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CK SWIM" sheetId="3" r:id="rId1"/>
  </sheets>
  <calcPr calcId="191029"/>
</workbook>
</file>

<file path=xl/calcChain.xml><?xml version="1.0" encoding="utf-8"?>
<calcChain xmlns="http://schemas.openxmlformats.org/spreadsheetml/2006/main">
  <c r="K8" i="3" l="1"/>
  <c r="K43" i="3"/>
  <c r="K20" i="3"/>
  <c r="K10" i="3"/>
  <c r="K13" i="3"/>
  <c r="K14" i="3"/>
  <c r="K12" i="3"/>
  <c r="K49" i="3"/>
  <c r="K48" i="3"/>
  <c r="K47" i="3"/>
  <c r="K45" i="3"/>
  <c r="K44" i="3"/>
  <c r="K40" i="3"/>
  <c r="K41" i="3"/>
  <c r="K39" i="3"/>
  <c r="K38" i="3"/>
  <c r="K35" i="3"/>
  <c r="K36" i="3"/>
  <c r="K34" i="3"/>
  <c r="K33" i="3"/>
  <c r="K31" i="3"/>
  <c r="K30" i="3"/>
  <c r="K29" i="3"/>
  <c r="K28" i="3"/>
  <c r="K27" i="3"/>
  <c r="K26" i="3"/>
  <c r="K23" i="3"/>
  <c r="K24" i="3"/>
  <c r="K22" i="3"/>
  <c r="K9" i="3"/>
  <c r="K4" i="3"/>
  <c r="K5" i="3"/>
  <c r="K3" i="3"/>
  <c r="K2" i="3"/>
  <c r="K15" i="3"/>
  <c r="K32" i="3"/>
  <c r="K6" i="3"/>
  <c r="K42" i="3"/>
  <c r="K46" i="3"/>
  <c r="K11" i="3"/>
  <c r="K25" i="3"/>
  <c r="K37" i="3"/>
  <c r="K50" i="3"/>
</calcChain>
</file>

<file path=xl/sharedStrings.xml><?xml version="1.0" encoding="utf-8"?>
<sst xmlns="http://schemas.openxmlformats.org/spreadsheetml/2006/main" count="168" uniqueCount="49">
  <si>
    <t>STYLE</t>
  </si>
  <si>
    <t>DESP</t>
  </si>
  <si>
    <t>COLOR</t>
  </si>
  <si>
    <t>BLK:BLACK</t>
  </si>
  <si>
    <t>ATL:ATLANTIS</t>
  </si>
  <si>
    <t>WHT:WHITE</t>
  </si>
  <si>
    <t>BLU:BLUE</t>
  </si>
  <si>
    <t>NVY:NAVY</t>
  </si>
  <si>
    <t>CORE SOLID VOLLEY 7"</t>
  </si>
  <si>
    <t>GRADIENT STRIPE VOLLEY 7"</t>
  </si>
  <si>
    <t>GRADIENT DOT VOLLEY 7"</t>
  </si>
  <si>
    <t>SKY GRADIENT VOLLEY 7"</t>
  </si>
  <si>
    <t>SOLID STRETCH VOLLEY 7"</t>
  </si>
  <si>
    <t>HCL:HOT CORAL</t>
  </si>
  <si>
    <t>IRO:IRON</t>
  </si>
  <si>
    <t>LOGO PIPING EURO 5"</t>
  </si>
  <si>
    <t>KHK:KHAKI</t>
  </si>
  <si>
    <t>SOLID PATCH EURO 5"</t>
  </si>
  <si>
    <t>RED:RED</t>
  </si>
  <si>
    <t>LOGO WASITBAND EURO 5"</t>
  </si>
  <si>
    <t>STRETCH SOLID VOLLEY 7"</t>
  </si>
  <si>
    <t>FF6:ABSTRACT</t>
  </si>
  <si>
    <t>S</t>
  </si>
  <si>
    <t>M</t>
  </si>
  <si>
    <t>L</t>
  </si>
  <si>
    <t>XL</t>
  </si>
  <si>
    <t>XXL</t>
  </si>
  <si>
    <t>TTL</t>
  </si>
  <si>
    <t>NVY: NAVY</t>
  </si>
  <si>
    <t>WHT: WHITE</t>
  </si>
  <si>
    <t>CB6DPW09</t>
  </si>
  <si>
    <t>SEEKSUCKER 5''</t>
  </si>
  <si>
    <t xml:space="preserve">GRY: GREY </t>
  </si>
  <si>
    <t>CB6VPS13</t>
  </si>
  <si>
    <t>CB6VPG13</t>
  </si>
  <si>
    <t>CB6VPH13</t>
  </si>
  <si>
    <t>CB6VNT13</t>
  </si>
  <si>
    <t>CB6YSS95</t>
  </si>
  <si>
    <t>CB6DNL09</t>
  </si>
  <si>
    <t>CB6DN010</t>
  </si>
  <si>
    <t>CB6DSM33</t>
  </si>
  <si>
    <t>CB6VG048</t>
  </si>
  <si>
    <t>DBU:DUSTY BLUE</t>
  </si>
  <si>
    <t>COR:CORAL</t>
  </si>
  <si>
    <t>MNT:MINT</t>
  </si>
  <si>
    <t>DELIVERY</t>
  </si>
  <si>
    <t>NOVEMBER</t>
  </si>
  <si>
    <t>MSRP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</si>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</sst>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5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63500</xdr:rowOff>
    </xdr:from>
    <xdr:to>
      <xdr:col>1</xdr:col>
      <xdr:colOff>1200150</xdr:colOff>
      <xdr:row>1</xdr:row>
      <xdr:rowOff>1162050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9530"/>
        <a:stretch>
          <a:fillRect/>
        </a:stretch>
      </xdr:blipFill>
      <xdr:spPr bwMode="auto">
        <a:xfrm>
          <a:off x="869950" y="247650"/>
          <a:ext cx="11049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44450</xdr:colOff>
      <xdr:row>3</xdr:row>
      <xdr:rowOff>57150</xdr:rowOff>
    </xdr:from>
    <xdr:to>
      <xdr:col>1</xdr:col>
      <xdr:colOff>1181100</xdr:colOff>
      <xdr:row>3</xdr:row>
      <xdr:rowOff>1155700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9063"/>
        <a:stretch>
          <a:fillRect/>
        </a:stretch>
      </xdr:blipFill>
      <xdr:spPr bwMode="auto">
        <a:xfrm>
          <a:off x="819150" y="2641600"/>
          <a:ext cx="11366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</xdr:row>
      <xdr:rowOff>63500</xdr:rowOff>
    </xdr:from>
    <xdr:to>
      <xdr:col>1</xdr:col>
      <xdr:colOff>1060450</xdr:colOff>
      <xdr:row>2</xdr:row>
      <xdr:rowOff>1162050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0601" r="30574"/>
        <a:stretch>
          <a:fillRect/>
        </a:stretch>
      </xdr:blipFill>
      <xdr:spPr bwMode="auto">
        <a:xfrm>
          <a:off x="812800" y="1447800"/>
          <a:ext cx="10223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203200</xdr:colOff>
      <xdr:row>4</xdr:row>
      <xdr:rowOff>76200</xdr:rowOff>
    </xdr:from>
    <xdr:to>
      <xdr:col>1</xdr:col>
      <xdr:colOff>1028700</xdr:colOff>
      <xdr:row>4</xdr:row>
      <xdr:rowOff>1168400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8757" r="55975"/>
        <a:stretch>
          <a:fillRect/>
        </a:stretch>
      </xdr:blipFill>
      <xdr:spPr bwMode="auto">
        <a:xfrm>
          <a:off x="977900" y="3860800"/>
          <a:ext cx="82550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9</xdr:row>
      <xdr:rowOff>57150</xdr:rowOff>
    </xdr:from>
    <xdr:to>
      <xdr:col>1</xdr:col>
      <xdr:colOff>1104900</xdr:colOff>
      <xdr:row>9</xdr:row>
      <xdr:rowOff>1168400</xdr:rowOff>
    </xdr:to>
    <xdr:pic>
      <xdr:nvPicPr>
        <xdr:cNvPr id="1029" name="Picture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83533"/>
        <a:stretch>
          <a:fillRect/>
        </a:stretch>
      </xdr:blipFill>
      <xdr:spPr bwMode="auto">
        <a:xfrm>
          <a:off x="889000" y="8826500"/>
          <a:ext cx="99060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</xdr:row>
      <xdr:rowOff>69850</xdr:rowOff>
    </xdr:from>
    <xdr:to>
      <xdr:col>1</xdr:col>
      <xdr:colOff>1206500</xdr:colOff>
      <xdr:row>8</xdr:row>
      <xdr:rowOff>1181100</xdr:rowOff>
    </xdr:to>
    <xdr:pic>
      <xdr:nvPicPr>
        <xdr:cNvPr id="1030" name="Picture 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4063" r="27121"/>
        <a:stretch>
          <a:fillRect/>
        </a:stretch>
      </xdr:blipFill>
      <xdr:spPr bwMode="auto">
        <a:xfrm>
          <a:off x="850900" y="7639050"/>
          <a:ext cx="113030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7</xdr:row>
      <xdr:rowOff>76200</xdr:rowOff>
    </xdr:from>
    <xdr:to>
      <xdr:col>1</xdr:col>
      <xdr:colOff>1212850</xdr:colOff>
      <xdr:row>7</xdr:row>
      <xdr:rowOff>1187450</xdr:rowOff>
    </xdr:to>
    <xdr:pic>
      <xdr:nvPicPr>
        <xdr:cNvPr id="1031" name="Picture 7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6749" r="53304"/>
        <a:stretch>
          <a:fillRect/>
        </a:stretch>
      </xdr:blipFill>
      <xdr:spPr bwMode="auto">
        <a:xfrm>
          <a:off x="787400" y="6445250"/>
          <a:ext cx="120015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107950</xdr:colOff>
      <xdr:row>6</xdr:row>
      <xdr:rowOff>44450</xdr:rowOff>
    </xdr:from>
    <xdr:to>
      <xdr:col>1</xdr:col>
      <xdr:colOff>1168400</xdr:colOff>
      <xdr:row>6</xdr:row>
      <xdr:rowOff>1155700</xdr:rowOff>
    </xdr:to>
    <xdr:pic>
      <xdr:nvPicPr>
        <xdr:cNvPr id="1032" name="Picture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r="82320"/>
        <a:stretch>
          <a:fillRect/>
        </a:stretch>
      </xdr:blipFill>
      <xdr:spPr bwMode="auto">
        <a:xfrm>
          <a:off x="882650" y="5213350"/>
          <a:ext cx="106045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82550</xdr:colOff>
      <xdr:row>11</xdr:row>
      <xdr:rowOff>82550</xdr:rowOff>
    </xdr:from>
    <xdr:to>
      <xdr:col>1</xdr:col>
      <xdr:colOff>1149350</xdr:colOff>
      <xdr:row>11</xdr:row>
      <xdr:rowOff>1181100</xdr:rowOff>
    </xdr:to>
    <xdr:pic>
      <xdr:nvPicPr>
        <xdr:cNvPr id="1033" name="Picture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72031"/>
        <a:stretch>
          <a:fillRect/>
        </a:stretch>
      </xdr:blipFill>
      <xdr:spPr bwMode="auto">
        <a:xfrm>
          <a:off x="857250" y="10236200"/>
          <a:ext cx="10668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165100</xdr:colOff>
      <xdr:row>13</xdr:row>
      <xdr:rowOff>63500</xdr:rowOff>
    </xdr:from>
    <xdr:to>
      <xdr:col>1</xdr:col>
      <xdr:colOff>1111250</xdr:colOff>
      <xdr:row>13</xdr:row>
      <xdr:rowOff>1155700</xdr:rowOff>
    </xdr:to>
    <xdr:pic>
      <xdr:nvPicPr>
        <xdr:cNvPr id="1034" name="Picture 1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75180"/>
        <a:stretch>
          <a:fillRect/>
        </a:stretch>
      </xdr:blipFill>
      <xdr:spPr bwMode="auto">
        <a:xfrm>
          <a:off x="939800" y="12617450"/>
          <a:ext cx="94615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12</xdr:row>
      <xdr:rowOff>63500</xdr:rowOff>
    </xdr:from>
    <xdr:to>
      <xdr:col>1</xdr:col>
      <xdr:colOff>1098550</xdr:colOff>
      <xdr:row>12</xdr:row>
      <xdr:rowOff>1155700</xdr:rowOff>
    </xdr:to>
    <xdr:pic>
      <xdr:nvPicPr>
        <xdr:cNvPr id="1035" name="Picture 12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8480" r="35153"/>
        <a:stretch>
          <a:fillRect/>
        </a:stretch>
      </xdr:blipFill>
      <xdr:spPr bwMode="auto">
        <a:xfrm>
          <a:off x="863600" y="11417300"/>
          <a:ext cx="100965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82550</xdr:colOff>
      <xdr:row>18</xdr:row>
      <xdr:rowOff>88900</xdr:rowOff>
    </xdr:from>
    <xdr:to>
      <xdr:col>1</xdr:col>
      <xdr:colOff>1225550</xdr:colOff>
      <xdr:row>18</xdr:row>
      <xdr:rowOff>1187450</xdr:rowOff>
    </xdr:to>
    <xdr:pic>
      <xdr:nvPicPr>
        <xdr:cNvPr id="1036" name="Picture 13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2023" r="27507"/>
        <a:stretch>
          <a:fillRect/>
        </a:stretch>
      </xdr:blipFill>
      <xdr:spPr bwMode="auto">
        <a:xfrm>
          <a:off x="857250" y="17627600"/>
          <a:ext cx="11430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730250</xdr:colOff>
      <xdr:row>16</xdr:row>
      <xdr:rowOff>50800</xdr:rowOff>
    </xdr:from>
    <xdr:to>
      <xdr:col>1</xdr:col>
      <xdr:colOff>1130300</xdr:colOff>
      <xdr:row>16</xdr:row>
      <xdr:rowOff>1149350</xdr:rowOff>
    </xdr:to>
    <xdr:pic>
      <xdr:nvPicPr>
        <xdr:cNvPr id="1037" name="Picture 1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9755"/>
        <a:stretch>
          <a:fillRect/>
        </a:stretch>
      </xdr:blipFill>
      <xdr:spPr bwMode="auto">
        <a:xfrm>
          <a:off x="730250" y="15189200"/>
          <a:ext cx="11747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17</xdr:row>
      <xdr:rowOff>69850</xdr:rowOff>
    </xdr:from>
    <xdr:to>
      <xdr:col>1</xdr:col>
      <xdr:colOff>1174750</xdr:colOff>
      <xdr:row>17</xdr:row>
      <xdr:rowOff>1162050</xdr:rowOff>
    </xdr:to>
    <xdr:pic>
      <xdr:nvPicPr>
        <xdr:cNvPr id="1038" name="Picture 1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27437" r="53191"/>
        <a:stretch>
          <a:fillRect/>
        </a:stretch>
      </xdr:blipFill>
      <xdr:spPr bwMode="auto">
        <a:xfrm>
          <a:off x="869950" y="16408400"/>
          <a:ext cx="107950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15</xdr:row>
      <xdr:rowOff>50800</xdr:rowOff>
    </xdr:from>
    <xdr:to>
      <xdr:col>1</xdr:col>
      <xdr:colOff>1174750</xdr:colOff>
      <xdr:row>15</xdr:row>
      <xdr:rowOff>1149350</xdr:rowOff>
    </xdr:to>
    <xdr:pic>
      <xdr:nvPicPr>
        <xdr:cNvPr id="1039" name="Picture 1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r="80043"/>
        <a:stretch>
          <a:fillRect/>
        </a:stretch>
      </xdr:blipFill>
      <xdr:spPr bwMode="auto">
        <a:xfrm>
          <a:off x="838200" y="13989050"/>
          <a:ext cx="11112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23</xdr:row>
      <xdr:rowOff>69850</xdr:rowOff>
    </xdr:from>
    <xdr:to>
      <xdr:col>1</xdr:col>
      <xdr:colOff>1143000</xdr:colOff>
      <xdr:row>23</xdr:row>
      <xdr:rowOff>1168400</xdr:rowOff>
    </xdr:to>
    <xdr:pic>
      <xdr:nvPicPr>
        <xdr:cNvPr id="1040" name="Picture 1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54033" r="28391"/>
        <a:stretch>
          <a:fillRect/>
        </a:stretch>
      </xdr:blipFill>
      <xdr:spPr bwMode="auto">
        <a:xfrm>
          <a:off x="908050" y="22593300"/>
          <a:ext cx="10096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22</xdr:row>
      <xdr:rowOff>57150</xdr:rowOff>
    </xdr:from>
    <xdr:to>
      <xdr:col>1</xdr:col>
      <xdr:colOff>1123950</xdr:colOff>
      <xdr:row>22</xdr:row>
      <xdr:rowOff>1155700</xdr:rowOff>
    </xdr:to>
    <xdr:pic>
      <xdr:nvPicPr>
        <xdr:cNvPr id="1041" name="Picture 18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5958" r="55991"/>
        <a:stretch>
          <a:fillRect/>
        </a:stretch>
      </xdr:blipFill>
      <xdr:spPr bwMode="auto">
        <a:xfrm>
          <a:off x="863600" y="21380450"/>
          <a:ext cx="10350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203200</xdr:colOff>
      <xdr:row>21</xdr:row>
      <xdr:rowOff>57150</xdr:rowOff>
    </xdr:from>
    <xdr:to>
      <xdr:col>1</xdr:col>
      <xdr:colOff>1073150</xdr:colOff>
      <xdr:row>21</xdr:row>
      <xdr:rowOff>1155700</xdr:rowOff>
    </xdr:to>
    <xdr:pic>
      <xdr:nvPicPr>
        <xdr:cNvPr id="1042" name="Picture 19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84814"/>
        <a:stretch>
          <a:fillRect/>
        </a:stretch>
      </xdr:blipFill>
      <xdr:spPr bwMode="auto">
        <a:xfrm>
          <a:off x="977900" y="20180300"/>
          <a:ext cx="8699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196850</xdr:colOff>
      <xdr:row>20</xdr:row>
      <xdr:rowOff>57150</xdr:rowOff>
    </xdr:from>
    <xdr:to>
      <xdr:col>1</xdr:col>
      <xdr:colOff>1079500</xdr:colOff>
      <xdr:row>20</xdr:row>
      <xdr:rowOff>1155700</xdr:rowOff>
    </xdr:to>
    <xdr:pic>
      <xdr:nvPicPr>
        <xdr:cNvPr id="1043" name="Picture 2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r="84586"/>
        <a:stretch>
          <a:fillRect/>
        </a:stretch>
      </xdr:blipFill>
      <xdr:spPr bwMode="auto">
        <a:xfrm>
          <a:off x="971550" y="18980150"/>
          <a:ext cx="8826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82550</xdr:colOff>
      <xdr:row>25</xdr:row>
      <xdr:rowOff>50800</xdr:rowOff>
    </xdr:from>
    <xdr:to>
      <xdr:col>1</xdr:col>
      <xdr:colOff>1149350</xdr:colOff>
      <xdr:row>25</xdr:row>
      <xdr:rowOff>1149350</xdr:rowOff>
    </xdr:to>
    <xdr:pic>
      <xdr:nvPicPr>
        <xdr:cNvPr id="1044" name="Picture 2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r="87314"/>
        <a:stretch>
          <a:fillRect/>
        </a:stretch>
      </xdr:blipFill>
      <xdr:spPr bwMode="auto">
        <a:xfrm>
          <a:off x="857250" y="23958550"/>
          <a:ext cx="10668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25400</xdr:colOff>
      <xdr:row>26</xdr:row>
      <xdr:rowOff>82550</xdr:rowOff>
    </xdr:from>
    <xdr:to>
      <xdr:col>1</xdr:col>
      <xdr:colOff>1206500</xdr:colOff>
      <xdr:row>26</xdr:row>
      <xdr:rowOff>1181100</xdr:rowOff>
    </xdr:to>
    <xdr:pic>
      <xdr:nvPicPr>
        <xdr:cNvPr id="1045" name="Picture 2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7178" r="68842"/>
        <a:stretch>
          <a:fillRect/>
        </a:stretch>
      </xdr:blipFill>
      <xdr:spPr bwMode="auto">
        <a:xfrm>
          <a:off x="800100" y="25190450"/>
          <a:ext cx="11811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127000</xdr:colOff>
      <xdr:row>28</xdr:row>
      <xdr:rowOff>88900</xdr:rowOff>
    </xdr:from>
    <xdr:to>
      <xdr:col>1</xdr:col>
      <xdr:colOff>1085850</xdr:colOff>
      <xdr:row>28</xdr:row>
      <xdr:rowOff>1193800</xdr:rowOff>
    </xdr:to>
    <xdr:pic>
      <xdr:nvPicPr>
        <xdr:cNvPr id="1046" name="Picture 23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4923" r="53683"/>
        <a:stretch>
          <a:fillRect/>
        </a:stretch>
      </xdr:blipFill>
      <xdr:spPr bwMode="auto">
        <a:xfrm>
          <a:off x="901700" y="27597100"/>
          <a:ext cx="9588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29</xdr:row>
      <xdr:rowOff>82550</xdr:rowOff>
    </xdr:from>
    <xdr:to>
      <xdr:col>1</xdr:col>
      <xdr:colOff>1149350</xdr:colOff>
      <xdr:row>29</xdr:row>
      <xdr:rowOff>1181100</xdr:rowOff>
    </xdr:to>
    <xdr:pic>
      <xdr:nvPicPr>
        <xdr:cNvPr id="1047" name="Picture 24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87106"/>
        <a:stretch>
          <a:fillRect/>
        </a:stretch>
      </xdr:blipFill>
      <xdr:spPr bwMode="auto">
        <a:xfrm>
          <a:off x="838200" y="28790900"/>
          <a:ext cx="10858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30</xdr:row>
      <xdr:rowOff>88900</xdr:rowOff>
    </xdr:from>
    <xdr:to>
      <xdr:col>1</xdr:col>
      <xdr:colOff>1117600</xdr:colOff>
      <xdr:row>30</xdr:row>
      <xdr:rowOff>1193800</xdr:rowOff>
    </xdr:to>
    <xdr:pic>
      <xdr:nvPicPr>
        <xdr:cNvPr id="1048" name="Picture 25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53297" r="34338"/>
        <a:stretch>
          <a:fillRect/>
        </a:stretch>
      </xdr:blipFill>
      <xdr:spPr bwMode="auto">
        <a:xfrm>
          <a:off x="850900" y="30067250"/>
          <a:ext cx="10414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27</xdr:row>
      <xdr:rowOff>76200</xdr:rowOff>
    </xdr:from>
    <xdr:to>
      <xdr:col>1</xdr:col>
      <xdr:colOff>1206500</xdr:colOff>
      <xdr:row>27</xdr:row>
      <xdr:rowOff>1181100</xdr:rowOff>
    </xdr:to>
    <xdr:pic>
      <xdr:nvPicPr>
        <xdr:cNvPr id="1049" name="Picture 2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862" r="16483"/>
        <a:stretch>
          <a:fillRect/>
        </a:stretch>
      </xdr:blipFill>
      <xdr:spPr bwMode="auto">
        <a:xfrm>
          <a:off x="831850" y="26384250"/>
          <a:ext cx="1149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107950</xdr:colOff>
      <xdr:row>33</xdr:row>
      <xdr:rowOff>44450</xdr:rowOff>
    </xdr:from>
    <xdr:to>
      <xdr:col>1</xdr:col>
      <xdr:colOff>1200150</xdr:colOff>
      <xdr:row>33</xdr:row>
      <xdr:rowOff>1143000</xdr:rowOff>
    </xdr:to>
    <xdr:pic>
      <xdr:nvPicPr>
        <xdr:cNvPr id="1050" name="Picture 2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82623"/>
        <a:stretch>
          <a:fillRect/>
        </a:stretch>
      </xdr:blipFill>
      <xdr:spPr bwMode="auto">
        <a:xfrm>
          <a:off x="882650" y="32677100"/>
          <a:ext cx="10922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25400</xdr:colOff>
      <xdr:row>34</xdr:row>
      <xdr:rowOff>82550</xdr:rowOff>
    </xdr:from>
    <xdr:to>
      <xdr:col>1</xdr:col>
      <xdr:colOff>1162050</xdr:colOff>
      <xdr:row>34</xdr:row>
      <xdr:rowOff>1181100</xdr:rowOff>
    </xdr:to>
    <xdr:pic>
      <xdr:nvPicPr>
        <xdr:cNvPr id="1051" name="Picture 2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53922" r="28017"/>
        <a:stretch>
          <a:fillRect/>
        </a:stretch>
      </xdr:blipFill>
      <xdr:spPr bwMode="auto">
        <a:xfrm>
          <a:off x="800100" y="33915350"/>
          <a:ext cx="11366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</xdr:colOff>
      <xdr:row>35</xdr:row>
      <xdr:rowOff>69850</xdr:rowOff>
    </xdr:from>
    <xdr:to>
      <xdr:col>1</xdr:col>
      <xdr:colOff>1136650</xdr:colOff>
      <xdr:row>35</xdr:row>
      <xdr:rowOff>1162050</xdr:rowOff>
    </xdr:to>
    <xdr:pic>
      <xdr:nvPicPr>
        <xdr:cNvPr id="1052" name="Picture 2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24246" r="58234"/>
        <a:stretch>
          <a:fillRect/>
        </a:stretch>
      </xdr:blipFill>
      <xdr:spPr bwMode="auto">
        <a:xfrm>
          <a:off x="806450" y="35102800"/>
          <a:ext cx="110490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32</xdr:row>
      <xdr:rowOff>57150</xdr:rowOff>
    </xdr:from>
    <xdr:to>
      <xdr:col>1</xdr:col>
      <xdr:colOff>1155700</xdr:colOff>
      <xdr:row>32</xdr:row>
      <xdr:rowOff>1155700</xdr:rowOff>
    </xdr:to>
    <xdr:pic>
      <xdr:nvPicPr>
        <xdr:cNvPr id="1053" name="Picture 3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r="84016"/>
        <a:stretch>
          <a:fillRect/>
        </a:stretch>
      </xdr:blipFill>
      <xdr:spPr bwMode="auto">
        <a:xfrm>
          <a:off x="927100" y="31489650"/>
          <a:ext cx="10033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69850</xdr:colOff>
      <xdr:row>38</xdr:row>
      <xdr:rowOff>50800</xdr:rowOff>
    </xdr:from>
    <xdr:to>
      <xdr:col>1</xdr:col>
      <xdr:colOff>1206500</xdr:colOff>
      <xdr:row>38</xdr:row>
      <xdr:rowOff>1143000</xdr:rowOff>
    </xdr:to>
    <xdr:pic>
      <xdr:nvPicPr>
        <xdr:cNvPr id="1054" name="Picture 31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79286"/>
        <a:stretch>
          <a:fillRect/>
        </a:stretch>
      </xdr:blipFill>
      <xdr:spPr bwMode="auto">
        <a:xfrm>
          <a:off x="844550" y="37668200"/>
          <a:ext cx="113665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39</xdr:row>
      <xdr:rowOff>63500</xdr:rowOff>
    </xdr:from>
    <xdr:to>
      <xdr:col>1</xdr:col>
      <xdr:colOff>1193800</xdr:colOff>
      <xdr:row>39</xdr:row>
      <xdr:rowOff>1162050</xdr:rowOff>
    </xdr:to>
    <xdr:pic>
      <xdr:nvPicPr>
        <xdr:cNvPr id="1055" name="Picture 32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53055" r="26196"/>
        <a:stretch>
          <a:fillRect/>
        </a:stretch>
      </xdr:blipFill>
      <xdr:spPr bwMode="auto">
        <a:xfrm>
          <a:off x="825500" y="38881050"/>
          <a:ext cx="114300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40</xdr:row>
      <xdr:rowOff>50800</xdr:rowOff>
    </xdr:from>
    <xdr:to>
      <xdr:col>1</xdr:col>
      <xdr:colOff>1168400</xdr:colOff>
      <xdr:row>40</xdr:row>
      <xdr:rowOff>1149350</xdr:rowOff>
    </xdr:to>
    <xdr:pic>
      <xdr:nvPicPr>
        <xdr:cNvPr id="1056" name="Picture 33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7565" r="52924"/>
        <a:stretch>
          <a:fillRect/>
        </a:stretch>
      </xdr:blipFill>
      <xdr:spPr bwMode="auto">
        <a:xfrm>
          <a:off x="869950" y="40068500"/>
          <a:ext cx="10731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120650</xdr:colOff>
      <xdr:row>37</xdr:row>
      <xdr:rowOff>57150</xdr:rowOff>
    </xdr:from>
    <xdr:to>
      <xdr:col>1</xdr:col>
      <xdr:colOff>1130300</xdr:colOff>
      <xdr:row>37</xdr:row>
      <xdr:rowOff>1155700</xdr:rowOff>
    </xdr:to>
    <xdr:pic>
      <xdr:nvPicPr>
        <xdr:cNvPr id="1057" name="Picture 34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r="81747"/>
        <a:stretch>
          <a:fillRect/>
        </a:stretch>
      </xdr:blipFill>
      <xdr:spPr bwMode="auto">
        <a:xfrm>
          <a:off x="895350" y="36474400"/>
          <a:ext cx="10096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43</xdr:row>
      <xdr:rowOff>69850</xdr:rowOff>
    </xdr:from>
    <xdr:to>
      <xdr:col>1</xdr:col>
      <xdr:colOff>1149350</xdr:colOff>
      <xdr:row>43</xdr:row>
      <xdr:rowOff>1174750</xdr:rowOff>
    </xdr:to>
    <xdr:pic>
      <xdr:nvPicPr>
        <xdr:cNvPr id="1058" name="Picture 35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72165"/>
        <a:stretch>
          <a:fillRect/>
        </a:stretch>
      </xdr:blipFill>
      <xdr:spPr bwMode="auto">
        <a:xfrm>
          <a:off x="863600" y="42672000"/>
          <a:ext cx="10604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44</xdr:row>
      <xdr:rowOff>69850</xdr:rowOff>
    </xdr:from>
    <xdr:to>
      <xdr:col>1</xdr:col>
      <xdr:colOff>1200150</xdr:colOff>
      <xdr:row>44</xdr:row>
      <xdr:rowOff>1174750</xdr:rowOff>
    </xdr:to>
    <xdr:pic>
      <xdr:nvPicPr>
        <xdr:cNvPr id="1059" name="Picture 36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35904" r="35158"/>
        <a:stretch>
          <a:fillRect/>
        </a:stretch>
      </xdr:blipFill>
      <xdr:spPr bwMode="auto">
        <a:xfrm>
          <a:off x="869950" y="43872150"/>
          <a:ext cx="11049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107950</xdr:colOff>
      <xdr:row>42</xdr:row>
      <xdr:rowOff>63500</xdr:rowOff>
    </xdr:from>
    <xdr:to>
      <xdr:col>1</xdr:col>
      <xdr:colOff>1174750</xdr:colOff>
      <xdr:row>42</xdr:row>
      <xdr:rowOff>1168400</xdr:rowOff>
    </xdr:to>
    <xdr:pic>
      <xdr:nvPicPr>
        <xdr:cNvPr id="1060" name="Picture 37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r="71956"/>
        <a:stretch>
          <a:fillRect/>
        </a:stretch>
      </xdr:blipFill>
      <xdr:spPr bwMode="auto">
        <a:xfrm>
          <a:off x="882650" y="41465500"/>
          <a:ext cx="10668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48</xdr:row>
      <xdr:rowOff>57150</xdr:rowOff>
    </xdr:from>
    <xdr:to>
      <xdr:col>1</xdr:col>
      <xdr:colOff>1219200</xdr:colOff>
      <xdr:row>48</xdr:row>
      <xdr:rowOff>1149350</xdr:rowOff>
    </xdr:to>
    <xdr:pic>
      <xdr:nvPicPr>
        <xdr:cNvPr id="1061" name="Picture 38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73112"/>
        <a:stretch>
          <a:fillRect/>
        </a:stretch>
      </xdr:blipFill>
      <xdr:spPr bwMode="auto">
        <a:xfrm>
          <a:off x="793750" y="47644050"/>
          <a:ext cx="1200150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717550</xdr:colOff>
      <xdr:row>47</xdr:row>
      <xdr:rowOff>101600</xdr:rowOff>
    </xdr:from>
    <xdr:to>
      <xdr:col>1</xdr:col>
      <xdr:colOff>1219200</xdr:colOff>
      <xdr:row>47</xdr:row>
      <xdr:rowOff>1155700</xdr:rowOff>
    </xdr:to>
    <xdr:pic>
      <xdr:nvPicPr>
        <xdr:cNvPr id="1062" name="Picture 39"/>
        <xdr:cNvPicPr>
          <a:picLocks noChangeAspect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3589" r="37503"/>
        <a:stretch>
          <a:fillRect/>
        </a:stretch>
      </xdr:blipFill>
      <xdr:spPr bwMode="auto">
        <a:xfrm>
          <a:off x="717550" y="46488350"/>
          <a:ext cx="1276350" cy="10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88900</xdr:colOff>
      <xdr:row>46</xdr:row>
      <xdr:rowOff>63500</xdr:rowOff>
    </xdr:from>
    <xdr:to>
      <xdr:col>1</xdr:col>
      <xdr:colOff>1187450</xdr:colOff>
      <xdr:row>46</xdr:row>
      <xdr:rowOff>1162050</xdr:rowOff>
    </xdr:to>
    <xdr:pic>
      <xdr:nvPicPr>
        <xdr:cNvPr id="1063" name="Picture 4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r="75191"/>
        <a:stretch>
          <a:fillRect/>
        </a:stretch>
      </xdr:blipFill>
      <xdr:spPr bwMode="auto">
        <a:xfrm>
          <a:off x="863600" y="45250100"/>
          <a:ext cx="1098550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="61" zoomScaleNormal="61" workbookViewId="0">
      <pane ySplit="1" topLeftCell="A2" activePane="bottomLeft" state="frozen"/>
      <selection pane="bottomLeft" activeCell="L51" sqref="L51"/>
    </sheetView>
  </sheetViews>
  <sheetFormatPr defaultColWidth="9.125" defaultRowHeight="99.95" customHeight="1"/>
  <cols>
    <col min="1" max="1" width="10.125" style="1" bestFit="1" customWidth="1"/>
    <col min="2" max="2" width="17.125" style="1" customWidth="1"/>
    <col min="3" max="3" width="26.125" style="19" customWidth="1"/>
    <col min="4" max="4" width="14.625" style="1" bestFit="1" customWidth="1"/>
    <col min="5" max="5" width="11.125" style="1" bestFit="1" customWidth="1"/>
    <col min="6" max="10" width="9.125" style="1"/>
    <col min="11" max="12" width="9.125" style="2"/>
    <col min="13" max="16384" width="9.125" style="1"/>
  </cols>
  <sheetData>
    <row r="1" spans="1:13" ht="15">
      <c r="A1" s="3" t="s">
        <v>0</v>
      </c>
      <c r="B1" s="3" t="s">
        <v>48</v>
      </c>
      <c r="C1" s="16" t="s">
        <v>1</v>
      </c>
      <c r="D1" s="4" t="s">
        <v>2</v>
      </c>
      <c r="E1" s="4" t="s">
        <v>45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/>
      <c r="M1" s="6" t="s">
        <v>47</v>
      </c>
    </row>
    <row r="2" spans="1:13" ht="94.9" customHeight="1">
      <c r="A2" s="7" t="s">
        <v>33</v>
      </c>
      <c r="B2" s="7"/>
      <c r="C2" s="17" t="s">
        <v>8</v>
      </c>
      <c r="D2" s="7" t="s">
        <v>3</v>
      </c>
      <c r="E2" s="7" t="s">
        <v>46</v>
      </c>
      <c r="F2" s="8">
        <v>2400</v>
      </c>
      <c r="G2" s="8">
        <v>7840</v>
      </c>
      <c r="H2" s="8">
        <v>7840</v>
      </c>
      <c r="I2" s="8">
        <v>3760</v>
      </c>
      <c r="J2" s="8">
        <v>1920</v>
      </c>
      <c r="K2" s="9">
        <f>SUM(F2:J2)</f>
        <v>23760</v>
      </c>
      <c r="L2" s="10"/>
      <c r="M2" s="11">
        <v>59.5</v>
      </c>
    </row>
    <row r="3" spans="1:13" ht="94.9" customHeight="1">
      <c r="A3" s="7" t="s">
        <v>33</v>
      </c>
      <c r="B3" s="7"/>
      <c r="C3" s="17" t="s">
        <v>8</v>
      </c>
      <c r="D3" s="7" t="s">
        <v>42</v>
      </c>
      <c r="E3" s="7" t="s">
        <v>46</v>
      </c>
      <c r="F3" s="8">
        <v>640</v>
      </c>
      <c r="G3" s="8">
        <v>2080</v>
      </c>
      <c r="H3" s="8">
        <v>2080</v>
      </c>
      <c r="I3" s="8">
        <v>960</v>
      </c>
      <c r="J3" s="8">
        <v>520</v>
      </c>
      <c r="K3" s="9">
        <f>SUM(F3:J3)</f>
        <v>6280</v>
      </c>
      <c r="L3" s="10"/>
      <c r="M3" s="11">
        <v>59.5</v>
      </c>
    </row>
    <row r="4" spans="1:13" ht="94.9" customHeight="1">
      <c r="A4" s="7" t="s">
        <v>33</v>
      </c>
      <c r="B4" s="7"/>
      <c r="C4" s="17" t="s">
        <v>8</v>
      </c>
      <c r="D4" s="7" t="s">
        <v>5</v>
      </c>
      <c r="E4" s="7" t="s">
        <v>46</v>
      </c>
      <c r="F4" s="8">
        <v>320</v>
      </c>
      <c r="G4" s="8">
        <v>1080</v>
      </c>
      <c r="H4" s="8">
        <v>1080</v>
      </c>
      <c r="I4" s="8">
        <v>520</v>
      </c>
      <c r="J4" s="8">
        <v>280</v>
      </c>
      <c r="K4" s="9">
        <f>SUM(F4:J4)</f>
        <v>3280</v>
      </c>
      <c r="L4" s="10"/>
      <c r="M4" s="11">
        <v>59.5</v>
      </c>
    </row>
    <row r="5" spans="1:13" ht="94.9" customHeight="1">
      <c r="A5" s="7" t="s">
        <v>33</v>
      </c>
      <c r="B5" s="7"/>
      <c r="C5" s="17" t="s">
        <v>8</v>
      </c>
      <c r="D5" s="7" t="s">
        <v>7</v>
      </c>
      <c r="E5" s="7" t="s">
        <v>46</v>
      </c>
      <c r="F5" s="8">
        <v>640</v>
      </c>
      <c r="G5" s="8">
        <v>2080</v>
      </c>
      <c r="H5" s="8">
        <v>2080</v>
      </c>
      <c r="I5" s="8">
        <v>960</v>
      </c>
      <c r="J5" s="8">
        <v>520</v>
      </c>
      <c r="K5" s="9">
        <f>SUM(F5:J5)</f>
        <v>6280</v>
      </c>
      <c r="L5" s="10"/>
      <c r="M5" s="11">
        <v>59.5</v>
      </c>
    </row>
    <row r="6" spans="1:13" ht="15">
      <c r="A6" s="12"/>
      <c r="B6" s="12"/>
      <c r="C6" s="18"/>
      <c r="D6" s="12"/>
      <c r="E6" s="12"/>
      <c r="F6" s="13"/>
      <c r="G6" s="13"/>
      <c r="H6" s="13"/>
      <c r="I6" s="13"/>
      <c r="J6" s="13"/>
      <c r="K6" s="13">
        <f>SUM(K2:K5)</f>
        <v>39600</v>
      </c>
      <c r="L6" s="13"/>
      <c r="M6" s="14"/>
    </row>
    <row r="7" spans="1:13" ht="94.9" customHeight="1">
      <c r="A7" s="7" t="s">
        <v>34</v>
      </c>
      <c r="B7" s="7"/>
      <c r="C7" s="17" t="s">
        <v>9</v>
      </c>
      <c r="D7" s="7" t="s">
        <v>3</v>
      </c>
      <c r="E7" s="7" t="s">
        <v>46</v>
      </c>
      <c r="F7" s="8">
        <v>2400</v>
      </c>
      <c r="G7" s="8">
        <v>7840</v>
      </c>
      <c r="H7" s="8">
        <v>7840</v>
      </c>
      <c r="I7" s="8">
        <v>3760</v>
      </c>
      <c r="J7" s="8">
        <v>1920</v>
      </c>
      <c r="K7" s="9">
        <v>23760</v>
      </c>
      <c r="L7" s="10"/>
      <c r="M7" s="11">
        <v>59.5</v>
      </c>
    </row>
    <row r="8" spans="1:13" ht="94.9" customHeight="1">
      <c r="A8" s="7" t="s">
        <v>34</v>
      </c>
      <c r="B8" s="7"/>
      <c r="C8" s="17" t="s">
        <v>9</v>
      </c>
      <c r="D8" s="7" t="s">
        <v>28</v>
      </c>
      <c r="E8" s="7" t="s">
        <v>46</v>
      </c>
      <c r="F8" s="8">
        <v>480</v>
      </c>
      <c r="G8" s="8">
        <v>1760</v>
      </c>
      <c r="H8" s="8">
        <v>1760</v>
      </c>
      <c r="I8" s="8">
        <v>840</v>
      </c>
      <c r="J8" s="8">
        <v>440</v>
      </c>
      <c r="K8" s="9">
        <f>SUM(F8:J8)</f>
        <v>5280</v>
      </c>
      <c r="L8" s="10"/>
      <c r="M8" s="11">
        <v>59.5</v>
      </c>
    </row>
    <row r="9" spans="1:13" ht="94.9" customHeight="1">
      <c r="A9" s="7" t="s">
        <v>34</v>
      </c>
      <c r="B9" s="7"/>
      <c r="C9" s="17" t="s">
        <v>9</v>
      </c>
      <c r="D9" s="7" t="s">
        <v>44</v>
      </c>
      <c r="E9" s="7" t="s">
        <v>46</v>
      </c>
      <c r="F9" s="8">
        <v>480</v>
      </c>
      <c r="G9" s="8">
        <v>1760</v>
      </c>
      <c r="H9" s="8">
        <v>1760</v>
      </c>
      <c r="I9" s="8">
        <v>840</v>
      </c>
      <c r="J9" s="8">
        <v>440</v>
      </c>
      <c r="K9" s="9">
        <f>SUM(F9:J9)</f>
        <v>5280</v>
      </c>
      <c r="L9" s="10"/>
      <c r="M9" s="11">
        <v>59.5</v>
      </c>
    </row>
    <row r="10" spans="1:13" ht="94.9" customHeight="1">
      <c r="A10" s="7" t="s">
        <v>34</v>
      </c>
      <c r="B10" s="7"/>
      <c r="C10" s="17" t="s">
        <v>9</v>
      </c>
      <c r="D10" s="7" t="s">
        <v>43</v>
      </c>
      <c r="E10" s="7" t="s">
        <v>46</v>
      </c>
      <c r="F10" s="8">
        <v>480</v>
      </c>
      <c r="G10" s="8">
        <v>1760</v>
      </c>
      <c r="H10" s="8">
        <v>1760</v>
      </c>
      <c r="I10" s="8">
        <v>840</v>
      </c>
      <c r="J10" s="8">
        <v>440</v>
      </c>
      <c r="K10" s="9">
        <f>SUM(F10:J10)</f>
        <v>5280</v>
      </c>
      <c r="L10" s="10"/>
      <c r="M10" s="11">
        <v>59.5</v>
      </c>
    </row>
    <row r="11" spans="1:13" ht="15">
      <c r="A11" s="12"/>
      <c r="B11" s="12"/>
      <c r="C11" s="18"/>
      <c r="D11" s="12"/>
      <c r="E11" s="12"/>
      <c r="F11" s="13"/>
      <c r="G11" s="13"/>
      <c r="H11" s="13"/>
      <c r="I11" s="13"/>
      <c r="J11" s="13"/>
      <c r="K11" s="13">
        <f>SUM(K7:K10)</f>
        <v>39600</v>
      </c>
      <c r="L11" s="13"/>
      <c r="M11" s="14"/>
    </row>
    <row r="12" spans="1:13" ht="94.9" customHeight="1">
      <c r="A12" s="7" t="s">
        <v>35</v>
      </c>
      <c r="B12" s="7"/>
      <c r="C12" s="17" t="s">
        <v>10</v>
      </c>
      <c r="D12" s="7" t="s">
        <v>3</v>
      </c>
      <c r="E12" s="7" t="s">
        <v>46</v>
      </c>
      <c r="F12" s="8">
        <v>1200</v>
      </c>
      <c r="G12" s="8">
        <v>3960</v>
      </c>
      <c r="H12" s="8">
        <v>3960</v>
      </c>
      <c r="I12" s="8">
        <v>1840</v>
      </c>
      <c r="J12" s="8">
        <v>920</v>
      </c>
      <c r="K12" s="9">
        <f>SUM(F12:J12)</f>
        <v>11880</v>
      </c>
      <c r="L12" s="10"/>
      <c r="M12" s="11">
        <v>59.5</v>
      </c>
    </row>
    <row r="13" spans="1:13" ht="94.9" customHeight="1">
      <c r="A13" s="7" t="s">
        <v>35</v>
      </c>
      <c r="B13" s="7"/>
      <c r="C13" s="17" t="s">
        <v>10</v>
      </c>
      <c r="D13" s="7" t="s">
        <v>4</v>
      </c>
      <c r="E13" s="7" t="s">
        <v>46</v>
      </c>
      <c r="F13" s="8">
        <v>400</v>
      </c>
      <c r="G13" s="8">
        <v>1320</v>
      </c>
      <c r="H13" s="8">
        <v>1320</v>
      </c>
      <c r="I13" s="8">
        <v>600</v>
      </c>
      <c r="J13" s="8">
        <v>320</v>
      </c>
      <c r="K13" s="9">
        <f>SUM(F13:J13)</f>
        <v>3960</v>
      </c>
      <c r="L13" s="10"/>
      <c r="M13" s="11">
        <v>59.5</v>
      </c>
    </row>
    <row r="14" spans="1:13" ht="94.9" customHeight="1">
      <c r="A14" s="7" t="s">
        <v>35</v>
      </c>
      <c r="B14" s="7"/>
      <c r="C14" s="17" t="s">
        <v>10</v>
      </c>
      <c r="D14" s="7" t="s">
        <v>42</v>
      </c>
      <c r="E14" s="7" t="s">
        <v>46</v>
      </c>
      <c r="F14" s="8">
        <v>400</v>
      </c>
      <c r="G14" s="8">
        <v>1320</v>
      </c>
      <c r="H14" s="8">
        <v>1320</v>
      </c>
      <c r="I14" s="8">
        <v>600</v>
      </c>
      <c r="J14" s="8">
        <v>320</v>
      </c>
      <c r="K14" s="9">
        <f>SUM(F14:J14)</f>
        <v>3960</v>
      </c>
      <c r="L14" s="10"/>
      <c r="M14" s="11">
        <v>59.5</v>
      </c>
    </row>
    <row r="15" spans="1:13" ht="15">
      <c r="A15" s="12"/>
      <c r="B15" s="12"/>
      <c r="C15" s="18"/>
      <c r="D15" s="12"/>
      <c r="E15" s="12"/>
      <c r="F15" s="13"/>
      <c r="G15" s="13"/>
      <c r="H15" s="13"/>
      <c r="I15" s="13"/>
      <c r="J15" s="13"/>
      <c r="K15" s="15">
        <f>SUM(K12:K14)</f>
        <v>19800</v>
      </c>
      <c r="L15" s="15"/>
      <c r="M15" s="14"/>
    </row>
    <row r="16" spans="1:13" ht="94.9" customHeight="1">
      <c r="A16" s="7" t="s">
        <v>36</v>
      </c>
      <c r="B16" s="7"/>
      <c r="C16" s="17" t="s">
        <v>11</v>
      </c>
      <c r="D16" s="7" t="s">
        <v>3</v>
      </c>
      <c r="E16" s="7" t="s">
        <v>46</v>
      </c>
      <c r="F16" s="8">
        <v>960</v>
      </c>
      <c r="G16" s="8">
        <v>3200</v>
      </c>
      <c r="H16" s="8">
        <v>3200</v>
      </c>
      <c r="I16" s="8">
        <v>1480</v>
      </c>
      <c r="J16" s="8">
        <v>760</v>
      </c>
      <c r="K16" s="9">
        <v>9600</v>
      </c>
      <c r="L16" s="10"/>
      <c r="M16" s="11">
        <v>59.5</v>
      </c>
    </row>
    <row r="17" spans="1:13" ht="94.9" customHeight="1">
      <c r="A17" s="7" t="s">
        <v>36</v>
      </c>
      <c r="B17" s="7"/>
      <c r="C17" s="17" t="s">
        <v>11</v>
      </c>
      <c r="D17" s="7" t="s">
        <v>13</v>
      </c>
      <c r="E17" s="7" t="s">
        <v>46</v>
      </c>
      <c r="F17" s="8">
        <v>320</v>
      </c>
      <c r="G17" s="8">
        <v>1120</v>
      </c>
      <c r="H17" s="8">
        <v>1120</v>
      </c>
      <c r="I17" s="8">
        <v>560</v>
      </c>
      <c r="J17" s="8">
        <v>280</v>
      </c>
      <c r="K17" s="9">
        <v>3400</v>
      </c>
      <c r="L17" s="10"/>
      <c r="M17" s="11">
        <v>59.5</v>
      </c>
    </row>
    <row r="18" spans="1:13" ht="94.9" customHeight="1">
      <c r="A18" s="7" t="s">
        <v>36</v>
      </c>
      <c r="B18" s="7"/>
      <c r="C18" s="17" t="s">
        <v>11</v>
      </c>
      <c r="D18" s="7" t="s">
        <v>6</v>
      </c>
      <c r="E18" s="7" t="s">
        <v>46</v>
      </c>
      <c r="F18" s="8">
        <v>320</v>
      </c>
      <c r="G18" s="8">
        <v>1120</v>
      </c>
      <c r="H18" s="8">
        <v>1120</v>
      </c>
      <c r="I18" s="8">
        <v>560</v>
      </c>
      <c r="J18" s="8">
        <v>280</v>
      </c>
      <c r="K18" s="9">
        <v>3400</v>
      </c>
      <c r="L18" s="10"/>
      <c r="M18" s="11">
        <v>59.5</v>
      </c>
    </row>
    <row r="19" spans="1:13" ht="94.9" customHeight="1">
      <c r="A19" s="7" t="s">
        <v>36</v>
      </c>
      <c r="B19" s="7"/>
      <c r="C19" s="17" t="s">
        <v>11</v>
      </c>
      <c r="D19" s="7" t="s">
        <v>44</v>
      </c>
      <c r="E19" s="7" t="s">
        <v>46</v>
      </c>
      <c r="F19" s="8">
        <v>320</v>
      </c>
      <c r="G19" s="8">
        <v>1120</v>
      </c>
      <c r="H19" s="8">
        <v>1120</v>
      </c>
      <c r="I19" s="8">
        <v>560</v>
      </c>
      <c r="J19" s="8">
        <v>280</v>
      </c>
      <c r="K19" s="9">
        <v>3400</v>
      </c>
      <c r="L19" s="10"/>
      <c r="M19" s="11">
        <v>59.5</v>
      </c>
    </row>
    <row r="20" spans="1:13" ht="15">
      <c r="A20" s="12"/>
      <c r="B20" s="12"/>
      <c r="C20" s="18"/>
      <c r="D20" s="12"/>
      <c r="E20" s="12"/>
      <c r="F20" s="13"/>
      <c r="G20" s="13"/>
      <c r="H20" s="13"/>
      <c r="I20" s="13"/>
      <c r="J20" s="13"/>
      <c r="K20" s="13">
        <f>SUM(K16:K19)</f>
        <v>19800</v>
      </c>
      <c r="L20" s="13"/>
      <c r="M20" s="14"/>
    </row>
    <row r="21" spans="1:13" ht="94.9" customHeight="1">
      <c r="A21" s="7" t="s">
        <v>37</v>
      </c>
      <c r="B21" s="7"/>
      <c r="C21" s="17" t="s">
        <v>12</v>
      </c>
      <c r="D21" s="7" t="s">
        <v>3</v>
      </c>
      <c r="E21" s="7" t="s">
        <v>46</v>
      </c>
      <c r="F21" s="8">
        <v>2400</v>
      </c>
      <c r="G21" s="8">
        <v>7840</v>
      </c>
      <c r="H21" s="8">
        <v>7840</v>
      </c>
      <c r="I21" s="8">
        <v>3760</v>
      </c>
      <c r="J21" s="8">
        <v>1920</v>
      </c>
      <c r="K21" s="9">
        <v>23760</v>
      </c>
      <c r="L21" s="10"/>
      <c r="M21" s="11">
        <v>59.5</v>
      </c>
    </row>
    <row r="22" spans="1:13" ht="94.9" customHeight="1">
      <c r="A22" s="7" t="s">
        <v>37</v>
      </c>
      <c r="B22" s="7"/>
      <c r="C22" s="17" t="s">
        <v>12</v>
      </c>
      <c r="D22" s="7" t="s">
        <v>7</v>
      </c>
      <c r="E22" s="7" t="s">
        <v>46</v>
      </c>
      <c r="F22" s="8">
        <v>640</v>
      </c>
      <c r="G22" s="8">
        <v>2080</v>
      </c>
      <c r="H22" s="8">
        <v>2080</v>
      </c>
      <c r="I22" s="8">
        <v>960</v>
      </c>
      <c r="J22" s="8">
        <v>520</v>
      </c>
      <c r="K22" s="9">
        <f>SUM(F22:J22)</f>
        <v>6280</v>
      </c>
      <c r="L22" s="10"/>
      <c r="M22" s="11">
        <v>59.5</v>
      </c>
    </row>
    <row r="23" spans="1:13" ht="94.9" customHeight="1">
      <c r="A23" s="7" t="s">
        <v>37</v>
      </c>
      <c r="B23" s="7"/>
      <c r="C23" s="17" t="s">
        <v>12</v>
      </c>
      <c r="D23" s="7" t="s">
        <v>14</v>
      </c>
      <c r="E23" s="7" t="s">
        <v>46</v>
      </c>
      <c r="F23" s="8">
        <v>320</v>
      </c>
      <c r="G23" s="8">
        <v>1080</v>
      </c>
      <c r="H23" s="8">
        <v>1080</v>
      </c>
      <c r="I23" s="8">
        <v>520</v>
      </c>
      <c r="J23" s="8">
        <v>280</v>
      </c>
      <c r="K23" s="9">
        <f>SUM(F23:J23)</f>
        <v>3280</v>
      </c>
      <c r="L23" s="10"/>
      <c r="M23" s="11">
        <v>59.5</v>
      </c>
    </row>
    <row r="24" spans="1:13" ht="94.9" customHeight="1">
      <c r="A24" s="7" t="s">
        <v>37</v>
      </c>
      <c r="B24" s="7"/>
      <c r="C24" s="17" t="s">
        <v>12</v>
      </c>
      <c r="D24" s="7" t="s">
        <v>6</v>
      </c>
      <c r="E24" s="7" t="s">
        <v>46</v>
      </c>
      <c r="F24" s="8">
        <v>640</v>
      </c>
      <c r="G24" s="8">
        <v>2080</v>
      </c>
      <c r="H24" s="8">
        <v>2080</v>
      </c>
      <c r="I24" s="8">
        <v>960</v>
      </c>
      <c r="J24" s="8">
        <v>520</v>
      </c>
      <c r="K24" s="9">
        <f>SUM(F24:J24)</f>
        <v>6280</v>
      </c>
      <c r="L24" s="10"/>
      <c r="M24" s="11">
        <v>59.5</v>
      </c>
    </row>
    <row r="25" spans="1:13" ht="15">
      <c r="A25" s="12"/>
      <c r="B25" s="12"/>
      <c r="C25" s="18"/>
      <c r="D25" s="12"/>
      <c r="E25" s="12"/>
      <c r="F25" s="13"/>
      <c r="G25" s="13"/>
      <c r="H25" s="13"/>
      <c r="I25" s="13"/>
      <c r="J25" s="13"/>
      <c r="K25" s="15">
        <f>SUM(K21:K24)</f>
        <v>39600</v>
      </c>
      <c r="L25" s="15"/>
      <c r="M25" s="14"/>
    </row>
    <row r="26" spans="1:13" ht="94.9" customHeight="1">
      <c r="A26" s="7" t="s">
        <v>38</v>
      </c>
      <c r="B26" s="7"/>
      <c r="C26" s="17" t="s">
        <v>17</v>
      </c>
      <c r="D26" s="7" t="s">
        <v>3</v>
      </c>
      <c r="E26" s="7" t="s">
        <v>46</v>
      </c>
      <c r="F26" s="8">
        <v>2000</v>
      </c>
      <c r="G26" s="8">
        <v>6560</v>
      </c>
      <c r="H26" s="8">
        <v>6560</v>
      </c>
      <c r="I26" s="8">
        <v>3120</v>
      </c>
      <c r="J26" s="8">
        <v>1560</v>
      </c>
      <c r="K26" s="9">
        <f t="shared" ref="K26:K31" si="0">SUM(F26:J26)</f>
        <v>19800</v>
      </c>
      <c r="L26" s="10"/>
      <c r="M26" s="11">
        <v>59.5</v>
      </c>
    </row>
    <row r="27" spans="1:13" ht="94.9" customHeight="1">
      <c r="A27" s="7" t="s">
        <v>38</v>
      </c>
      <c r="B27" s="7"/>
      <c r="C27" s="17" t="s">
        <v>17</v>
      </c>
      <c r="D27" s="7" t="s">
        <v>42</v>
      </c>
      <c r="E27" s="7" t="s">
        <v>46</v>
      </c>
      <c r="F27" s="8">
        <v>400</v>
      </c>
      <c r="G27" s="8">
        <v>1320</v>
      </c>
      <c r="H27" s="8">
        <v>1320</v>
      </c>
      <c r="I27" s="8">
        <v>600</v>
      </c>
      <c r="J27" s="8">
        <v>320</v>
      </c>
      <c r="K27" s="9">
        <f t="shared" si="0"/>
        <v>3960</v>
      </c>
      <c r="L27" s="10"/>
      <c r="M27" s="11">
        <v>59.5</v>
      </c>
    </row>
    <row r="28" spans="1:13" ht="94.9" customHeight="1">
      <c r="A28" s="7" t="s">
        <v>38</v>
      </c>
      <c r="B28" s="7"/>
      <c r="C28" s="17" t="s">
        <v>17</v>
      </c>
      <c r="D28" s="7" t="s">
        <v>5</v>
      </c>
      <c r="E28" s="7" t="s">
        <v>46</v>
      </c>
      <c r="F28" s="8">
        <v>400</v>
      </c>
      <c r="G28" s="8">
        <v>1320</v>
      </c>
      <c r="H28" s="8">
        <v>1320</v>
      </c>
      <c r="I28" s="8">
        <v>600</v>
      </c>
      <c r="J28" s="8">
        <v>320</v>
      </c>
      <c r="K28" s="9">
        <f t="shared" si="0"/>
        <v>3960</v>
      </c>
      <c r="L28" s="10"/>
      <c r="M28" s="11">
        <v>59.5</v>
      </c>
    </row>
    <row r="29" spans="1:13" ht="94.9" customHeight="1">
      <c r="A29" s="7" t="s">
        <v>38</v>
      </c>
      <c r="B29" s="7"/>
      <c r="C29" s="17" t="s">
        <v>17</v>
      </c>
      <c r="D29" s="7" t="s">
        <v>44</v>
      </c>
      <c r="E29" s="7" t="s">
        <v>46</v>
      </c>
      <c r="F29" s="8">
        <v>400</v>
      </c>
      <c r="G29" s="8">
        <v>1320</v>
      </c>
      <c r="H29" s="8">
        <v>1320</v>
      </c>
      <c r="I29" s="8">
        <v>600</v>
      </c>
      <c r="J29" s="8">
        <v>320</v>
      </c>
      <c r="K29" s="9">
        <f t="shared" si="0"/>
        <v>3960</v>
      </c>
      <c r="L29" s="10"/>
      <c r="M29" s="11">
        <v>59.5</v>
      </c>
    </row>
    <row r="30" spans="1:13" ht="99.95" customHeight="1">
      <c r="A30" s="7" t="s">
        <v>38</v>
      </c>
      <c r="B30" s="7"/>
      <c r="C30" s="17" t="s">
        <v>17</v>
      </c>
      <c r="D30" s="7" t="s">
        <v>21</v>
      </c>
      <c r="E30" s="7" t="s">
        <v>46</v>
      </c>
      <c r="F30" s="8">
        <v>400</v>
      </c>
      <c r="G30" s="8">
        <v>1320</v>
      </c>
      <c r="H30" s="8">
        <v>1320</v>
      </c>
      <c r="I30" s="8">
        <v>600</v>
      </c>
      <c r="J30" s="8">
        <v>320</v>
      </c>
      <c r="K30" s="9">
        <f t="shared" si="0"/>
        <v>3960</v>
      </c>
      <c r="L30" s="10"/>
      <c r="M30" s="11">
        <v>59.5</v>
      </c>
    </row>
    <row r="31" spans="1:13" ht="99.95" customHeight="1">
      <c r="A31" s="7" t="s">
        <v>38</v>
      </c>
      <c r="B31" s="7"/>
      <c r="C31" s="17" t="s">
        <v>17</v>
      </c>
      <c r="D31" s="7" t="s">
        <v>18</v>
      </c>
      <c r="E31" s="7" t="s">
        <v>46</v>
      </c>
      <c r="F31" s="8">
        <v>400</v>
      </c>
      <c r="G31" s="8">
        <v>1320</v>
      </c>
      <c r="H31" s="8">
        <v>1320</v>
      </c>
      <c r="I31" s="8">
        <v>600</v>
      </c>
      <c r="J31" s="8">
        <v>320</v>
      </c>
      <c r="K31" s="9">
        <f t="shared" si="0"/>
        <v>3960</v>
      </c>
      <c r="L31" s="10"/>
      <c r="M31" s="11">
        <v>59.5</v>
      </c>
    </row>
    <row r="32" spans="1:13" ht="15">
      <c r="A32" s="12"/>
      <c r="B32" s="12"/>
      <c r="C32" s="18"/>
      <c r="D32" s="12"/>
      <c r="E32" s="12"/>
      <c r="F32" s="13"/>
      <c r="G32" s="13"/>
      <c r="H32" s="13"/>
      <c r="I32" s="13"/>
      <c r="J32" s="13"/>
      <c r="K32" s="13">
        <f>SUM(K26:K31)</f>
        <v>39600</v>
      </c>
      <c r="L32" s="13"/>
      <c r="M32" s="14"/>
    </row>
    <row r="33" spans="1:13" ht="94.9" customHeight="1">
      <c r="A33" s="7" t="s">
        <v>39</v>
      </c>
      <c r="B33" s="7"/>
      <c r="C33" s="17" t="s">
        <v>15</v>
      </c>
      <c r="D33" s="7" t="s">
        <v>3</v>
      </c>
      <c r="E33" s="7" t="s">
        <v>46</v>
      </c>
      <c r="F33" s="8">
        <v>960</v>
      </c>
      <c r="G33" s="8">
        <v>3200</v>
      </c>
      <c r="H33" s="8">
        <v>3200</v>
      </c>
      <c r="I33" s="8">
        <v>1480</v>
      </c>
      <c r="J33" s="8">
        <v>760</v>
      </c>
      <c r="K33" s="9">
        <f>SUM(F33:J33)</f>
        <v>9600</v>
      </c>
      <c r="L33" s="10"/>
      <c r="M33" s="11">
        <v>59.5</v>
      </c>
    </row>
    <row r="34" spans="1:13" ht="94.9" customHeight="1">
      <c r="A34" s="7" t="s">
        <v>39</v>
      </c>
      <c r="B34" s="7"/>
      <c r="C34" s="17" t="s">
        <v>15</v>
      </c>
      <c r="D34" s="7" t="s">
        <v>16</v>
      </c>
      <c r="E34" s="7" t="s">
        <v>46</v>
      </c>
      <c r="F34" s="8">
        <v>320</v>
      </c>
      <c r="G34" s="8">
        <v>1120</v>
      </c>
      <c r="H34" s="8">
        <v>1120</v>
      </c>
      <c r="I34" s="8">
        <v>560</v>
      </c>
      <c r="J34" s="8">
        <v>280</v>
      </c>
      <c r="K34" s="9">
        <f>SUM(F34:J34)</f>
        <v>3400</v>
      </c>
      <c r="L34" s="10"/>
      <c r="M34" s="11">
        <v>59.5</v>
      </c>
    </row>
    <row r="35" spans="1:13" ht="94.9" customHeight="1">
      <c r="A35" s="7" t="s">
        <v>39</v>
      </c>
      <c r="B35" s="7"/>
      <c r="C35" s="17" t="s">
        <v>15</v>
      </c>
      <c r="D35" s="7" t="s">
        <v>44</v>
      </c>
      <c r="E35" s="7" t="s">
        <v>46</v>
      </c>
      <c r="F35" s="8">
        <v>320</v>
      </c>
      <c r="G35" s="8">
        <v>1120</v>
      </c>
      <c r="H35" s="8">
        <v>1120</v>
      </c>
      <c r="I35" s="8">
        <v>560</v>
      </c>
      <c r="J35" s="8">
        <v>280</v>
      </c>
      <c r="K35" s="9">
        <f>SUM(F35:J35)</f>
        <v>3400</v>
      </c>
      <c r="L35" s="10"/>
      <c r="M35" s="11">
        <v>59.5</v>
      </c>
    </row>
    <row r="36" spans="1:13" ht="94.9" customHeight="1">
      <c r="A36" s="7" t="s">
        <v>39</v>
      </c>
      <c r="B36" s="7"/>
      <c r="C36" s="17" t="s">
        <v>15</v>
      </c>
      <c r="D36" s="7" t="s">
        <v>42</v>
      </c>
      <c r="E36" s="7" t="s">
        <v>46</v>
      </c>
      <c r="F36" s="8">
        <v>320</v>
      </c>
      <c r="G36" s="8">
        <v>1120</v>
      </c>
      <c r="H36" s="8">
        <v>1120</v>
      </c>
      <c r="I36" s="8">
        <v>560</v>
      </c>
      <c r="J36" s="8">
        <v>280</v>
      </c>
      <c r="K36" s="9">
        <f>SUM(F36:J36)</f>
        <v>3400</v>
      </c>
      <c r="L36" s="10"/>
      <c r="M36" s="11">
        <v>59.5</v>
      </c>
    </row>
    <row r="37" spans="1:13" ht="15">
      <c r="A37" s="12"/>
      <c r="B37" s="12"/>
      <c r="C37" s="18"/>
      <c r="D37" s="12"/>
      <c r="E37" s="12"/>
      <c r="F37" s="13"/>
      <c r="G37" s="13"/>
      <c r="H37" s="13"/>
      <c r="I37" s="13"/>
      <c r="J37" s="13"/>
      <c r="K37" s="13">
        <f>SUM(K33:K36)</f>
        <v>19800</v>
      </c>
      <c r="L37" s="13"/>
      <c r="M37" s="14"/>
    </row>
    <row r="38" spans="1:13" ht="94.9" customHeight="1">
      <c r="A38" s="7" t="s">
        <v>40</v>
      </c>
      <c r="B38" s="7"/>
      <c r="C38" s="17" t="s">
        <v>19</v>
      </c>
      <c r="D38" s="7" t="s">
        <v>3</v>
      </c>
      <c r="E38" s="7" t="s">
        <v>46</v>
      </c>
      <c r="F38" s="8">
        <v>2000</v>
      </c>
      <c r="G38" s="8">
        <v>6560</v>
      </c>
      <c r="H38" s="8">
        <v>6560</v>
      </c>
      <c r="I38" s="8">
        <v>3120</v>
      </c>
      <c r="J38" s="8">
        <v>1560</v>
      </c>
      <c r="K38" s="9">
        <f>SUM(F38:J38)</f>
        <v>19800</v>
      </c>
      <c r="L38" s="10"/>
      <c r="M38" s="11">
        <v>59.5</v>
      </c>
    </row>
    <row r="39" spans="1:13" ht="94.9" customHeight="1">
      <c r="A39" s="7" t="s">
        <v>40</v>
      </c>
      <c r="B39" s="7"/>
      <c r="C39" s="17" t="s">
        <v>19</v>
      </c>
      <c r="D39" s="7" t="s">
        <v>29</v>
      </c>
      <c r="E39" s="7" t="s">
        <v>46</v>
      </c>
      <c r="F39" s="8">
        <v>680</v>
      </c>
      <c r="G39" s="8">
        <v>2200</v>
      </c>
      <c r="H39" s="8">
        <v>2200</v>
      </c>
      <c r="I39" s="8">
        <v>1040</v>
      </c>
      <c r="J39" s="8">
        <v>480</v>
      </c>
      <c r="K39" s="9">
        <f>SUM(F39:J39)</f>
        <v>6600</v>
      </c>
      <c r="L39" s="10"/>
      <c r="M39" s="11">
        <v>59.5</v>
      </c>
    </row>
    <row r="40" spans="1:13" ht="94.9" customHeight="1">
      <c r="A40" s="7" t="s">
        <v>40</v>
      </c>
      <c r="B40" s="7"/>
      <c r="C40" s="17" t="s">
        <v>19</v>
      </c>
      <c r="D40" s="7" t="s">
        <v>6</v>
      </c>
      <c r="E40" s="7" t="s">
        <v>46</v>
      </c>
      <c r="F40" s="8">
        <v>680</v>
      </c>
      <c r="G40" s="8">
        <v>2200</v>
      </c>
      <c r="H40" s="8">
        <v>2200</v>
      </c>
      <c r="I40" s="8">
        <v>1040</v>
      </c>
      <c r="J40" s="8">
        <v>480</v>
      </c>
      <c r="K40" s="9">
        <f>SUM(F40:J40)</f>
        <v>6600</v>
      </c>
      <c r="L40" s="10"/>
      <c r="M40" s="11">
        <v>59.5</v>
      </c>
    </row>
    <row r="41" spans="1:13" ht="94.9" customHeight="1">
      <c r="A41" s="7" t="s">
        <v>40</v>
      </c>
      <c r="B41" s="7"/>
      <c r="C41" s="17" t="s">
        <v>19</v>
      </c>
      <c r="D41" s="7" t="s">
        <v>28</v>
      </c>
      <c r="E41" s="7" t="s">
        <v>46</v>
      </c>
      <c r="F41" s="8">
        <v>680</v>
      </c>
      <c r="G41" s="8">
        <v>2200</v>
      </c>
      <c r="H41" s="8">
        <v>2200</v>
      </c>
      <c r="I41" s="8">
        <v>1040</v>
      </c>
      <c r="J41" s="8">
        <v>480</v>
      </c>
      <c r="K41" s="9">
        <f>SUM(F41:J41)</f>
        <v>6600</v>
      </c>
      <c r="L41" s="10"/>
      <c r="M41" s="11">
        <v>59.5</v>
      </c>
    </row>
    <row r="42" spans="1:13" ht="15">
      <c r="A42" s="12"/>
      <c r="B42" s="12"/>
      <c r="C42" s="18"/>
      <c r="D42" s="12"/>
      <c r="E42" s="12"/>
      <c r="F42" s="13"/>
      <c r="G42" s="13"/>
      <c r="H42" s="13"/>
      <c r="I42" s="13"/>
      <c r="J42" s="13"/>
      <c r="K42" s="13">
        <f>SUM(K38:K41)</f>
        <v>39600</v>
      </c>
      <c r="L42" s="13"/>
      <c r="M42" s="14"/>
    </row>
    <row r="43" spans="1:13" ht="94.9" customHeight="1">
      <c r="A43" s="7" t="s">
        <v>41</v>
      </c>
      <c r="B43" s="7"/>
      <c r="C43" s="17" t="s">
        <v>20</v>
      </c>
      <c r="D43" s="7" t="s">
        <v>3</v>
      </c>
      <c r="E43" s="7" t="s">
        <v>46</v>
      </c>
      <c r="F43" s="8">
        <v>2000</v>
      </c>
      <c r="G43" s="8">
        <v>6560</v>
      </c>
      <c r="H43" s="8">
        <v>6560</v>
      </c>
      <c r="I43" s="8">
        <v>3120</v>
      </c>
      <c r="J43" s="8">
        <v>1520</v>
      </c>
      <c r="K43" s="9">
        <f>SUM(F43:J43)</f>
        <v>19760</v>
      </c>
      <c r="L43" s="10"/>
      <c r="M43" s="11">
        <v>59.5</v>
      </c>
    </row>
    <row r="44" spans="1:13" ht="94.9" customHeight="1">
      <c r="A44" s="7" t="s">
        <v>41</v>
      </c>
      <c r="B44" s="7"/>
      <c r="C44" s="17" t="s">
        <v>20</v>
      </c>
      <c r="D44" s="7" t="s">
        <v>4</v>
      </c>
      <c r="E44" s="7" t="s">
        <v>46</v>
      </c>
      <c r="F44" s="8">
        <v>1000</v>
      </c>
      <c r="G44" s="8">
        <v>3280</v>
      </c>
      <c r="H44" s="8">
        <v>3280</v>
      </c>
      <c r="I44" s="8">
        <v>1560</v>
      </c>
      <c r="J44" s="8">
        <v>800</v>
      </c>
      <c r="K44" s="9">
        <f>SUM(F44:J44)</f>
        <v>9920</v>
      </c>
      <c r="L44" s="10"/>
      <c r="M44" s="11">
        <v>59.5</v>
      </c>
    </row>
    <row r="45" spans="1:13" ht="94.9" customHeight="1">
      <c r="A45" s="7" t="s">
        <v>41</v>
      </c>
      <c r="B45" s="7"/>
      <c r="C45" s="17" t="s">
        <v>20</v>
      </c>
      <c r="D45" s="7" t="s">
        <v>7</v>
      </c>
      <c r="E45" s="7" t="s">
        <v>46</v>
      </c>
      <c r="F45" s="8">
        <v>1000</v>
      </c>
      <c r="G45" s="8">
        <v>3280</v>
      </c>
      <c r="H45" s="8">
        <v>3280</v>
      </c>
      <c r="I45" s="8">
        <v>1560</v>
      </c>
      <c r="J45" s="8">
        <v>800</v>
      </c>
      <c r="K45" s="9">
        <f>SUM(F45:J45)</f>
        <v>9920</v>
      </c>
      <c r="L45" s="10"/>
      <c r="M45" s="11">
        <v>59.5</v>
      </c>
    </row>
    <row r="46" spans="1:13" ht="15">
      <c r="A46" s="12"/>
      <c r="B46" s="12"/>
      <c r="C46" s="18"/>
      <c r="D46" s="12"/>
      <c r="E46" s="12"/>
      <c r="F46" s="13"/>
      <c r="G46" s="13"/>
      <c r="H46" s="13"/>
      <c r="I46" s="13"/>
      <c r="J46" s="13"/>
      <c r="K46" s="13">
        <f>SUM(K43:K45)</f>
        <v>39600</v>
      </c>
      <c r="L46" s="13"/>
      <c r="M46" s="14"/>
    </row>
    <row r="47" spans="1:13" ht="94.9" customHeight="1">
      <c r="A47" s="7" t="s">
        <v>30</v>
      </c>
      <c r="B47" s="7"/>
      <c r="C47" s="17" t="s">
        <v>31</v>
      </c>
      <c r="D47" s="7" t="s">
        <v>6</v>
      </c>
      <c r="E47" s="7" t="s">
        <v>46</v>
      </c>
      <c r="F47" s="7">
        <v>920</v>
      </c>
      <c r="G47" s="7">
        <v>3080</v>
      </c>
      <c r="H47" s="7">
        <v>3080</v>
      </c>
      <c r="I47" s="7">
        <v>1440</v>
      </c>
      <c r="J47" s="7">
        <v>720</v>
      </c>
      <c r="K47" s="9">
        <f>SUM(F47:J47)</f>
        <v>9240</v>
      </c>
      <c r="L47" s="10"/>
      <c r="M47" s="11">
        <v>59.5</v>
      </c>
    </row>
    <row r="48" spans="1:13" ht="94.9" customHeight="1">
      <c r="A48" s="7" t="s">
        <v>30</v>
      </c>
      <c r="B48" s="7"/>
      <c r="C48" s="17" t="s">
        <v>31</v>
      </c>
      <c r="D48" s="7" t="s">
        <v>32</v>
      </c>
      <c r="E48" s="7" t="s">
        <v>46</v>
      </c>
      <c r="F48" s="7">
        <v>520</v>
      </c>
      <c r="G48" s="7">
        <v>1760</v>
      </c>
      <c r="H48" s="7">
        <v>1760</v>
      </c>
      <c r="I48" s="7">
        <v>800</v>
      </c>
      <c r="J48" s="7">
        <v>440</v>
      </c>
      <c r="K48" s="9">
        <f>SUM(F48:J48)</f>
        <v>5280</v>
      </c>
      <c r="L48" s="10"/>
      <c r="M48" s="11">
        <v>59.5</v>
      </c>
    </row>
    <row r="49" spans="1:13" ht="94.9" customHeight="1">
      <c r="A49" s="7" t="s">
        <v>30</v>
      </c>
      <c r="B49" s="7"/>
      <c r="C49" s="17" t="s">
        <v>31</v>
      </c>
      <c r="D49" s="7" t="s">
        <v>7</v>
      </c>
      <c r="E49" s="7" t="s">
        <v>46</v>
      </c>
      <c r="F49" s="7">
        <v>520</v>
      </c>
      <c r="G49" s="7">
        <v>1760</v>
      </c>
      <c r="H49" s="7">
        <v>1760</v>
      </c>
      <c r="I49" s="7">
        <v>800</v>
      </c>
      <c r="J49" s="7">
        <v>440</v>
      </c>
      <c r="K49" s="9">
        <f>SUM(F49:J49)</f>
        <v>5280</v>
      </c>
      <c r="L49" s="10"/>
      <c r="M49" s="11">
        <v>59.5</v>
      </c>
    </row>
    <row r="50" spans="1:13" ht="15">
      <c r="A50" s="12"/>
      <c r="B50" s="12"/>
      <c r="C50" s="18"/>
      <c r="D50" s="12"/>
      <c r="E50" s="12"/>
      <c r="F50" s="12"/>
      <c r="G50" s="12"/>
      <c r="H50" s="12"/>
      <c r="I50" s="12"/>
      <c r="J50" s="12"/>
      <c r="K50" s="13">
        <f>SUM(K47:K49)</f>
        <v>19800</v>
      </c>
      <c r="L50" s="13"/>
      <c r="M50" s="14"/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 SWIM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2025-05-02T16:50:11Z</dcterms:created>
  <dcterms:modified xsi:type="dcterms:W3CDTF">2026-08-04T08:34:00Z</dcterms:modified>
</cp:coreProperties>
</file>