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805"/>
  </bookViews>
  <sheets>
    <sheet name="Accessories" sheetId="6" r:id="rId1"/>
    <sheet name="PICS" sheetId="7" r:id="rId2"/>
  </sheets>
  <definedNames>
    <definedName name="_xlnm._FilterDatabase" localSheetId="0" hidden="1">Accessories!$B$2:$N$7</definedName>
    <definedName name="Apparel_and_Accessories">Accessories!$B$2:$N$7</definedName>
    <definedName name="Footwear">#REF!</definedName>
    <definedName name="POP">#REF!</definedName>
    <definedName name="_xlnm.Print_Area" localSheetId="0">Accessories!$A$1:$N$10</definedName>
    <definedName name="Protec">#REF!</definedName>
    <definedName name="SnowBoots">#REF!</definedName>
    <definedName name="Summary">#REF!</definedName>
    <definedName name="SummaryATPexport">#REF!</definedName>
    <definedName name="TechApparel">#REF!</definedName>
    <definedName name="Vans_stock_all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6" l="1"/>
  <c r="K6" i="6" l="1"/>
  <c r="K5" i="6"/>
  <c r="J3" i="6" l="1"/>
  <c r="J10" i="6" s="1"/>
  <c r="K7" i="6" l="1"/>
  <c r="K4" i="6"/>
  <c r="K3" i="6"/>
  <c r="K10" i="6" l="1"/>
</calcChain>
</file>

<file path=xl/sharedStrings.xml><?xml version="1.0" encoding="utf-8"?>
<sst xmlns="http://schemas.openxmlformats.org/spreadsheetml/2006/main" count="62" uniqueCount="45">
  <si>
    <t>Sub Category</t>
  </si>
  <si>
    <t>Style Colour</t>
  </si>
  <si>
    <t>M PROHIBITION FEDORA</t>
  </si>
  <si>
    <t>M CLARENCE FEDORA</t>
  </si>
  <si>
    <t>G FAKIE EYEGLASSES</t>
  </si>
  <si>
    <t>_OS</t>
  </si>
  <si>
    <t>_SM</t>
  </si>
  <si>
    <t>_LXL</t>
  </si>
  <si>
    <t>Gender</t>
  </si>
  <si>
    <t>Style Description</t>
  </si>
  <si>
    <t>Colour Description</t>
  </si>
  <si>
    <t>Men</t>
  </si>
  <si>
    <t>Black</t>
  </si>
  <si>
    <t>Brown</t>
  </si>
  <si>
    <t>Women</t>
  </si>
  <si>
    <t>BRIGHT WHITE</t>
  </si>
  <si>
    <t>Blue Pop</t>
  </si>
  <si>
    <t>VN M-Hats</t>
  </si>
  <si>
    <t>VNWG</t>
  </si>
  <si>
    <t>VNWGBRO</t>
  </si>
  <si>
    <t>VO2U</t>
  </si>
  <si>
    <t>VO2UBLK</t>
  </si>
  <si>
    <t>VMPWH82</t>
  </si>
  <si>
    <t>VN W-Other</t>
  </si>
  <si>
    <t>VN2K</t>
  </si>
  <si>
    <t>VN2K07F</t>
  </si>
  <si>
    <t>VN2KAHD</t>
  </si>
  <si>
    <t>Stripe</t>
  </si>
  <si>
    <t>VMQU</t>
  </si>
  <si>
    <t>VMQU438</t>
  </si>
  <si>
    <t>TTL GBP</t>
  </si>
  <si>
    <t>VO5AMA</t>
  </si>
  <si>
    <t>VO5A7VO</t>
  </si>
  <si>
    <t>Style Code</t>
  </si>
  <si>
    <t>Trade Price</t>
  </si>
  <si>
    <t>Total</t>
  </si>
  <si>
    <t>G VANS TRUCKER KEYCHAIN</t>
  </si>
  <si>
    <t>VN W-Belts</t>
  </si>
  <si>
    <t>VO5A5MA</t>
  </si>
  <si>
    <t>DOUBLE TROUBLE BELT</t>
  </si>
  <si>
    <t>Rainbow Dot</t>
  </si>
  <si>
    <t>VO5A7V0</t>
  </si>
  <si>
    <t>Glow</t>
  </si>
  <si>
    <t>VO5A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</si>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</sst>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.00;\-&quot;£&quot;#,##0.00"/>
    <numFmt numFmtId="165" formatCode="_-&quot;€&quot;\ * #,##0.00_-;_-&quot;€&quot;\ * #,##0.00\-;_-&quot;€&quot;\ * &quot;-&quot;??_-;_-@_-"/>
    <numFmt numFmtId="166" formatCode="&quot;€&quot;\ #,##0.00_-"/>
  </numFmts>
  <fonts count="5" x14ac:knownFonts="1">
    <font>
      <sz val="10"/>
      <name val="MS Sans Serif"/>
      <family val="2"/>
    </font>
    <font>
      <sz val="8"/>
      <name val="MS Sans Serif"/>
      <family val="2"/>
    </font>
    <font>
      <u/>
      <sz val="8"/>
      <color theme="10"/>
      <name val="MS Sans Serif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2" borderId="0" xfId="0" applyFont="1" applyFill="1"/>
    <xf numFmtId="165" fontId="3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 vertical="top"/>
    </xf>
    <xf numFmtId="0" fontId="4" fillId="0" borderId="0" xfId="0" applyFont="1"/>
    <xf numFmtId="0" fontId="3" fillId="0" borderId="0" xfId="1" applyFont="1" applyAlignment="1" applyProtection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1" applyFont="1" applyFill="1" applyAlignment="1" applyProtection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1" applyFont="1" applyAlignment="1" applyProtection="1">
      <alignment vertical="center"/>
    </xf>
    <xf numFmtId="166" fontId="3" fillId="4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282065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897EA6E5-A769-4D29-8B3D-83A9C1BE7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34614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47624</xdr:colOff>
      <xdr:row>2</xdr:row>
      <xdr:rowOff>0</xdr:rowOff>
    </xdr:from>
    <xdr:to>
      <xdr:col>0</xdr:col>
      <xdr:colOff>1295399</xdr:colOff>
      <xdr:row>3</xdr:row>
      <xdr:rowOff>66229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B86A1305-D71D-47F4-B99E-83068B67C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1152525"/>
          <a:ext cx="1247775" cy="120922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</xdr:row>
      <xdr:rowOff>76199</xdr:rowOff>
    </xdr:from>
    <xdr:to>
      <xdr:col>0</xdr:col>
      <xdr:colOff>1295826</xdr:colOff>
      <xdr:row>3</xdr:row>
      <xdr:rowOff>1114425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8D72EC3-1B4C-46CB-AF3C-297B4A2DC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2371724"/>
          <a:ext cx="1248201" cy="103822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4</xdr:row>
      <xdr:rowOff>95250</xdr:rowOff>
    </xdr:from>
    <xdr:to>
      <xdr:col>0</xdr:col>
      <xdr:colOff>1304925</xdr:colOff>
      <xdr:row>4</xdr:row>
      <xdr:rowOff>1045368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E78DD5C-09D5-48EB-88C1-99125DD56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1667" b="13333"/>
        <a:stretch/>
      </xdr:blipFill>
      <xdr:spPr>
        <a:xfrm>
          <a:off x="38101" y="3533775"/>
          <a:ext cx="1266824" cy="950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47625</xdr:rowOff>
    </xdr:from>
    <xdr:to>
      <xdr:col>0</xdr:col>
      <xdr:colOff>1276350</xdr:colOff>
      <xdr:row>5</xdr:row>
      <xdr:rowOff>1013231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521F1166-D6D9-4B02-B132-640661052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8893" r="6944" b="19531"/>
        <a:stretch/>
      </xdr:blipFill>
      <xdr:spPr>
        <a:xfrm>
          <a:off x="0" y="6924675"/>
          <a:ext cx="1276350" cy="96560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</xdr:row>
      <xdr:rowOff>38101</xdr:rowOff>
    </xdr:from>
    <xdr:to>
      <xdr:col>0</xdr:col>
      <xdr:colOff>1181100</xdr:colOff>
      <xdr:row>6</xdr:row>
      <xdr:rowOff>997697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5E55D14D-78D0-4F93-9884-2FE8EAEFA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400" y="14916151"/>
          <a:ext cx="1028700" cy="959596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7</xdr:row>
      <xdr:rowOff>85725</xdr:rowOff>
    </xdr:from>
    <xdr:ext cx="1295399" cy="962026"/>
    <xdr:pic>
      <xdr:nvPicPr>
        <xdr:cNvPr id="6" name="Picture 5">
          <a:extLst>
            <a:ext uri="{FF2B5EF4-FFF2-40B4-BE49-F238E27FC236}">
              <a16:creationId xmlns:a16="http://schemas.microsoft.com/office/drawing/2014/main" xmlns="" id="{950C5EE4-E93F-4239-BE77-629655044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" t="8181" r="3304"/>
        <a:stretch/>
      </xdr:blipFill>
      <xdr:spPr>
        <a:xfrm>
          <a:off x="1" y="6962775"/>
          <a:ext cx="1295399" cy="962026"/>
        </a:xfrm>
        <a:prstGeom prst="rect">
          <a:avLst/>
        </a:prstGeom>
      </xdr:spPr>
    </xdr:pic>
    <xdr:clientData/>
  </xdr:oneCellAnchor>
  <xdr:twoCellAnchor editAs="oneCell">
    <xdr:from>
      <xdr:col>0</xdr:col>
      <xdr:colOff>20039</xdr:colOff>
      <xdr:row>8</xdr:row>
      <xdr:rowOff>1</xdr:rowOff>
    </xdr:from>
    <xdr:to>
      <xdr:col>1</xdr:col>
      <xdr:colOff>1</xdr:colOff>
      <xdr:row>9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6AF0A30A-FDF5-23F7-8AD0-003CD0DF8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39" y="10296526"/>
          <a:ext cx="1332512" cy="1190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231254</xdr:colOff>
      <xdr:row>16</xdr:row>
      <xdr:rowOff>76201</xdr:rowOff>
    </xdr:from>
    <xdr:to>
      <xdr:col>8</xdr:col>
      <xdr:colOff>427716</xdr:colOff>
      <xdr:row>32</xdr:row>
      <xdr:rowOff>114301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9654" y="2667001"/>
          <a:ext cx="2634862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</xdr:row>
      <xdr:rowOff>95251</xdr:rowOff>
    </xdr:from>
    <xdr:to>
      <xdr:col>4</xdr:col>
      <xdr:colOff>180439</xdr:colOff>
      <xdr:row>32</xdr:row>
      <xdr:rowOff>80948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3171826"/>
          <a:ext cx="2609314" cy="2090722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0</xdr:row>
      <xdr:rowOff>28575</xdr:rowOff>
    </xdr:from>
    <xdr:to>
      <xdr:col>11</xdr:col>
      <xdr:colOff>113711</xdr:colOff>
      <xdr:row>14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1550" y="28575"/>
          <a:ext cx="2037761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16</xdr:row>
      <xdr:rowOff>123825</xdr:rowOff>
    </xdr:from>
    <xdr:to>
      <xdr:col>12</xdr:col>
      <xdr:colOff>257175</xdr:colOff>
      <xdr:row>29</xdr:row>
      <xdr:rowOff>114300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6875" y="2714625"/>
          <a:ext cx="2095500" cy="2095500"/>
        </a:xfrm>
        <a:prstGeom prst="rect">
          <a:avLst/>
        </a:prstGeom>
      </xdr:spPr>
    </xdr:pic>
    <xdr:clientData/>
  </xdr:twoCellAnchor>
  <xdr:twoCellAnchor editAs="oneCell">
    <xdr:from>
      <xdr:col>11</xdr:col>
      <xdr:colOff>238125</xdr:colOff>
      <xdr:row>2</xdr:row>
      <xdr:rowOff>19050</xdr:rowOff>
    </xdr:from>
    <xdr:to>
      <xdr:col>15</xdr:col>
      <xdr:colOff>247650</xdr:colOff>
      <xdr:row>13</xdr:row>
      <xdr:rowOff>152400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43725" y="342900"/>
          <a:ext cx="2447925" cy="1914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45341</xdr:colOff>
      <xdr:row>13</xdr:row>
      <xdr:rowOff>142875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483741" cy="22479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0</xdr:row>
      <xdr:rowOff>38100</xdr:rowOff>
    </xdr:from>
    <xdr:to>
      <xdr:col>7</xdr:col>
      <xdr:colOff>505397</xdr:colOff>
      <xdr:row>13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1750" y="38100"/>
          <a:ext cx="2200847" cy="206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ans.eu/productimages/VMQU438.JPG" TargetMode="External"/><Relationship Id="rId7" Type="http://schemas.openxmlformats.org/officeDocument/2006/relationships/hyperlink" Target="http://www.vans.eu/productimages/VN2KAHD.JPG" TargetMode="External"/><Relationship Id="rId2" Type="http://schemas.openxmlformats.org/officeDocument/2006/relationships/hyperlink" Target="http://www.vans.eu/productimages/VO2UBLK.JPG" TargetMode="External"/><Relationship Id="rId1" Type="http://schemas.openxmlformats.org/officeDocument/2006/relationships/hyperlink" Target="http://www.vans.eu/productimages/VNWGBRO.JPG" TargetMode="External"/><Relationship Id="rId6" Type="http://schemas.openxmlformats.org/officeDocument/2006/relationships/hyperlink" Target="http://www.vans.eu/productimages/VN2K07F.JPG" TargetMode="External"/><Relationship Id="rId5" Type="http://schemas.openxmlformats.org/officeDocument/2006/relationships/hyperlink" Target="http://www.vans.eu/productimages/VO5A7V0.JPG" TargetMode="External"/><Relationship Id="rId4" Type="http://schemas.openxmlformats.org/officeDocument/2006/relationships/hyperlink" Target="http://www.vans.eu/productimages/VO5A5MA.JPG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2"/>
  <sheetViews>
    <sheetView tabSelected="1" zoomScaleNormal="100" workbookViewId="0">
      <selection activeCell="V4" sqref="V4"/>
    </sheetView>
  </sheetViews>
  <sheetFormatPr defaultRowHeight="15" x14ac:dyDescent="0.25"/>
  <cols>
    <col min="1" max="1" width="20.28515625" style="5" customWidth="1"/>
    <col min="2" max="2" width="17.42578125" style="5" customWidth="1"/>
    <col min="3" max="3" width="8.85546875" style="5" bestFit="1" customWidth="1"/>
    <col min="4" max="4" width="11.7109375" style="5" customWidth="1"/>
    <col min="5" max="5" width="13.7109375" style="5" bestFit="1" customWidth="1"/>
    <col min="6" max="6" width="25.42578125" style="5" customWidth="1"/>
    <col min="7" max="7" width="15.85546875" style="5" customWidth="1"/>
    <col min="8" max="8" width="12.140625" style="7" customWidth="1"/>
    <col min="9" max="9" width="16" style="8" customWidth="1"/>
    <col min="10" max="10" width="11.5703125" style="8" customWidth="1"/>
    <col min="11" max="11" width="15.28515625" style="17" customWidth="1"/>
    <col min="12" max="12" width="5.85546875" style="8" bestFit="1" customWidth="1"/>
    <col min="13" max="13" width="6" style="8" bestFit="1" customWidth="1"/>
    <col min="14" max="14" width="6.7109375" style="8" bestFit="1" customWidth="1"/>
    <col min="15" max="16384" width="9.140625" style="5"/>
  </cols>
  <sheetData>
    <row r="1" spans="2:14" ht="45.75" customHeight="1" x14ac:dyDescent="0.25"/>
    <row r="2" spans="2:14" s="1" customFormat="1" ht="35.25" customHeight="1" x14ac:dyDescent="0.25">
      <c r="B2" s="1" t="s">
        <v>0</v>
      </c>
      <c r="C2" s="1" t="s">
        <v>8</v>
      </c>
      <c r="D2" s="1" t="s">
        <v>33</v>
      </c>
      <c r="E2" s="1" t="s">
        <v>1</v>
      </c>
      <c r="F2" s="1" t="s">
        <v>9</v>
      </c>
      <c r="G2" s="1" t="s">
        <v>10</v>
      </c>
      <c r="H2" s="2" t="s">
        <v>34</v>
      </c>
      <c r="I2" s="14" t="s">
        <v>44</v>
      </c>
      <c r="J2" s="3" t="s">
        <v>35</v>
      </c>
      <c r="K2" s="19" t="s">
        <v>30</v>
      </c>
      <c r="L2" s="4" t="s">
        <v>5</v>
      </c>
      <c r="M2" s="4" t="s">
        <v>6</v>
      </c>
      <c r="N2" s="4" t="s">
        <v>7</v>
      </c>
    </row>
    <row r="3" spans="2:14" s="9" customFormat="1" ht="90" customHeight="1" x14ac:dyDescent="0.2">
      <c r="B3" s="9" t="s">
        <v>17</v>
      </c>
      <c r="C3" s="9" t="s">
        <v>11</v>
      </c>
      <c r="D3" s="9" t="s">
        <v>20</v>
      </c>
      <c r="E3" s="10" t="s">
        <v>21</v>
      </c>
      <c r="F3" s="9" t="s">
        <v>3</v>
      </c>
      <c r="G3" s="9" t="s">
        <v>12</v>
      </c>
      <c r="H3" s="11">
        <v>16</v>
      </c>
      <c r="I3" s="15">
        <v>6.2032520325203304</v>
      </c>
      <c r="J3" s="16">
        <f t="shared" ref="J3:J4" si="0">SUM(L3:N3)</f>
        <v>228</v>
      </c>
      <c r="K3" s="20">
        <f>J3*I3</f>
        <v>1414.3414634146354</v>
      </c>
      <c r="L3" s="12"/>
      <c r="M3" s="12">
        <v>149</v>
      </c>
      <c r="N3" s="12">
        <v>79</v>
      </c>
    </row>
    <row r="4" spans="2:14" s="9" customFormat="1" ht="90" customHeight="1" x14ac:dyDescent="0.2">
      <c r="B4" s="9" t="s">
        <v>17</v>
      </c>
      <c r="C4" s="9" t="s">
        <v>11</v>
      </c>
      <c r="D4" s="9" t="s">
        <v>18</v>
      </c>
      <c r="E4" s="10" t="s">
        <v>19</v>
      </c>
      <c r="F4" s="9" t="s">
        <v>2</v>
      </c>
      <c r="G4" s="9" t="s">
        <v>13</v>
      </c>
      <c r="H4" s="11">
        <v>13.7</v>
      </c>
      <c r="I4" s="15">
        <v>5.5</v>
      </c>
      <c r="J4" s="16">
        <f t="shared" si="0"/>
        <v>361</v>
      </c>
      <c r="K4" s="20">
        <f>J4*I4</f>
        <v>1985.5</v>
      </c>
      <c r="L4" s="12"/>
      <c r="M4" s="12">
        <v>188</v>
      </c>
      <c r="N4" s="12">
        <v>173</v>
      </c>
    </row>
    <row r="5" spans="2:14" s="9" customFormat="1" ht="90" customHeight="1" x14ac:dyDescent="0.2">
      <c r="B5" s="9" t="s">
        <v>37</v>
      </c>
      <c r="C5" s="9" t="s">
        <v>14</v>
      </c>
      <c r="D5" s="9" t="s">
        <v>43</v>
      </c>
      <c r="E5" s="13" t="s">
        <v>38</v>
      </c>
      <c r="F5" s="9" t="s">
        <v>39</v>
      </c>
      <c r="G5" s="9" t="s">
        <v>40</v>
      </c>
      <c r="H5" s="11">
        <v>9.1</v>
      </c>
      <c r="I5" s="15">
        <v>3.95</v>
      </c>
      <c r="J5" s="16">
        <v>206</v>
      </c>
      <c r="K5" s="20">
        <f>J5*I5</f>
        <v>813.7</v>
      </c>
      <c r="L5" s="12">
        <v>206</v>
      </c>
      <c r="M5" s="12"/>
      <c r="N5" s="12"/>
    </row>
    <row r="6" spans="2:14" s="9" customFormat="1" ht="90" customHeight="1" x14ac:dyDescent="0.2">
      <c r="B6" s="9" t="s">
        <v>37</v>
      </c>
      <c r="C6" s="9" t="s">
        <v>14</v>
      </c>
      <c r="D6" s="9" t="s">
        <v>43</v>
      </c>
      <c r="E6" s="13" t="s">
        <v>41</v>
      </c>
      <c r="F6" s="9" t="s">
        <v>39</v>
      </c>
      <c r="G6" s="9" t="s">
        <v>42</v>
      </c>
      <c r="H6" s="11">
        <v>9.1</v>
      </c>
      <c r="I6" s="15">
        <v>3.95</v>
      </c>
      <c r="J6" s="16">
        <v>50</v>
      </c>
      <c r="K6" s="20">
        <f>J6*I6</f>
        <v>197.5</v>
      </c>
      <c r="L6" s="12">
        <v>50</v>
      </c>
      <c r="M6" s="12"/>
      <c r="N6" s="12"/>
    </row>
    <row r="7" spans="2:14" s="9" customFormat="1" ht="90" customHeight="1" x14ac:dyDescent="0.2">
      <c r="B7" s="9" t="s">
        <v>23</v>
      </c>
      <c r="C7" s="9" t="s">
        <v>14</v>
      </c>
      <c r="D7" s="9" t="s">
        <v>28</v>
      </c>
      <c r="E7" s="10" t="s">
        <v>29</v>
      </c>
      <c r="F7" s="9" t="s">
        <v>36</v>
      </c>
      <c r="G7" s="9" t="s">
        <v>16</v>
      </c>
      <c r="H7" s="11">
        <v>5.5</v>
      </c>
      <c r="I7" s="15">
        <v>2.75</v>
      </c>
      <c r="J7" s="16">
        <v>275</v>
      </c>
      <c r="K7" s="20">
        <f>J7*I7</f>
        <v>756.25</v>
      </c>
      <c r="L7" s="12">
        <v>275</v>
      </c>
      <c r="M7" s="12"/>
      <c r="N7" s="12"/>
    </row>
    <row r="8" spans="2:14" s="9" customFormat="1" ht="90" customHeight="1" x14ac:dyDescent="0.2">
      <c r="B8" s="9" t="s">
        <v>23</v>
      </c>
      <c r="C8" s="9" t="s">
        <v>14</v>
      </c>
      <c r="D8" s="9" t="s">
        <v>24</v>
      </c>
      <c r="E8" s="10" t="s">
        <v>26</v>
      </c>
      <c r="F8" s="9" t="s">
        <v>4</v>
      </c>
      <c r="G8" s="9" t="s">
        <v>27</v>
      </c>
      <c r="H8" s="11">
        <v>6.9</v>
      </c>
      <c r="I8" s="15">
        <v>3.25</v>
      </c>
      <c r="J8" s="16">
        <v>299</v>
      </c>
      <c r="K8" s="20">
        <v>1128.4000000000001</v>
      </c>
      <c r="L8" s="12">
        <v>299</v>
      </c>
      <c r="M8" s="12"/>
      <c r="N8" s="12"/>
    </row>
    <row r="9" spans="2:14" s="9" customFormat="1" ht="90" customHeight="1" x14ac:dyDescent="0.2">
      <c r="B9" s="9" t="s">
        <v>23</v>
      </c>
      <c r="C9" s="9" t="s">
        <v>14</v>
      </c>
      <c r="D9" s="9" t="s">
        <v>24</v>
      </c>
      <c r="E9" s="10" t="s">
        <v>25</v>
      </c>
      <c r="F9" s="9" t="s">
        <v>4</v>
      </c>
      <c r="G9" s="9" t="s">
        <v>15</v>
      </c>
      <c r="H9" s="11">
        <v>6.9</v>
      </c>
      <c r="I9" s="15">
        <v>3.25</v>
      </c>
      <c r="J9" s="16">
        <v>242</v>
      </c>
      <c r="K9" s="20">
        <v>812</v>
      </c>
      <c r="L9" s="12">
        <v>242</v>
      </c>
      <c r="M9" s="12"/>
      <c r="N9" s="12"/>
    </row>
    <row r="10" spans="2:14" x14ac:dyDescent="0.25">
      <c r="E10" s="6"/>
      <c r="I10" s="17"/>
      <c r="J10" s="18">
        <f>SUM(J3:J9)</f>
        <v>1661</v>
      </c>
      <c r="K10" s="21">
        <f>SUBTOTAL(9,K3:K7)</f>
        <v>5167.2914634146355</v>
      </c>
    </row>
    <row r="11" spans="2:14" x14ac:dyDescent="0.25">
      <c r="E11" s="6"/>
      <c r="I11" s="17"/>
    </row>
    <row r="12" spans="2:14" x14ac:dyDescent="0.25">
      <c r="K12" s="21"/>
    </row>
  </sheetData>
  <phoneticPr fontId="1" type="noConversion"/>
  <hyperlinks>
    <hyperlink ref="E4" r:id="rId1" tooltip="click here to view an image of VNWGBRO"/>
    <hyperlink ref="E3" r:id="rId2" tooltip="click here to view an image of VO2UBLK"/>
    <hyperlink ref="E7" r:id="rId3" tooltip="click here to view an image of VMQU438"/>
    <hyperlink ref="E5" r:id="rId4" tooltip="click here to view an image of VO5A5MA"/>
    <hyperlink ref="E6" r:id="rId5" tooltip="click here to view an image of VO5A7V0"/>
    <hyperlink ref="E9" r:id="rId6" tooltip="click here to view an image of VN2K07F"/>
    <hyperlink ref="E8" r:id="rId7" tooltip="click here to view an image of VN2KAHD"/>
  </hyperlinks>
  <pageMargins left="0.75" right="0.75" top="1" bottom="1" header="0.5" footer="0.5"/>
  <pageSetup paperSize="9" scale="71" fitToHeight="2" orientation="landscape" r:id="rId8"/>
  <headerFooter alignWithMargins="0">
    <oddHeader>&amp;A</oddHeader>
    <oddFooter>Page &amp;P</oddFoot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4:M34"/>
  <sheetViews>
    <sheetView workbookViewId="0">
      <selection activeCell="P25" sqref="P25"/>
    </sheetView>
  </sheetViews>
  <sheetFormatPr defaultRowHeight="12.75" x14ac:dyDescent="0.2"/>
  <sheetData>
    <row r="14" spans="2:13" x14ac:dyDescent="0.2">
      <c r="F14" t="s">
        <v>22</v>
      </c>
    </row>
    <row r="15" spans="2:13" x14ac:dyDescent="0.2">
      <c r="B15" t="s">
        <v>29</v>
      </c>
      <c r="J15" t="s">
        <v>32</v>
      </c>
      <c r="M15" t="s">
        <v>26</v>
      </c>
    </row>
    <row r="31" spans="11:11" x14ac:dyDescent="0.2">
      <c r="K31" t="s">
        <v>31</v>
      </c>
    </row>
    <row r="34" spans="3:7" x14ac:dyDescent="0.2">
      <c r="C34" t="s">
        <v>19</v>
      </c>
      <c r="G34" t="s">
        <v>21</v>
      </c>
    </row>
  </sheetData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Accessories</vt:lpstr>
      <vt:lpstr>PICS</vt:lpstr>
      <vt:lpstr>Apparel_and_Accessories</vt:lpstr>
      <vt:lpstr>Accessories!Print_Area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2026-07-17T09:20:56Z</cp:lastPrinted>
  <dcterms:created xsi:type="dcterms:W3CDTF">2012-07-23T11:08:23Z</dcterms:created>
  <dcterms:modified xsi:type="dcterms:W3CDTF">2026-07-31T16:28:46Z</dcterms:modified>
</cp:coreProperties>
</file>