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Images" sheetId="1" r:id="rId1"/>
    <sheet name="Size Breakout" sheetId="2" r:id="rId2"/>
  </sheets>
  <definedNames>
    <definedName name="_xlnm._FilterDatabase" localSheetId="0" hidden="1">Images!$A$1:$I$1</definedName>
  </definedNames>
  <calcPr calcId="152511"/>
</workbook>
</file>

<file path=xl/calcChain.xml><?xml version="1.0" encoding="utf-8"?>
<calcChain xmlns="http://schemas.openxmlformats.org/spreadsheetml/2006/main">
  <c r="AK64" i="2" l="1"/>
  <c r="AJ64" i="2"/>
  <c r="AK63" i="2"/>
  <c r="AJ63" i="2"/>
  <c r="AK62" i="2"/>
  <c r="AJ62" i="2"/>
  <c r="AK61" i="2"/>
  <c r="AJ61" i="2"/>
  <c r="AK60" i="2"/>
  <c r="AJ60" i="2"/>
  <c r="AK59" i="2"/>
  <c r="AJ59" i="2"/>
  <c r="AK58" i="2"/>
  <c r="AJ58" i="2"/>
  <c r="AK57" i="2"/>
  <c r="AJ57" i="2"/>
  <c r="AK56" i="2"/>
  <c r="AJ56" i="2"/>
  <c r="AK55" i="2"/>
  <c r="AJ55" i="2"/>
  <c r="AK54" i="2"/>
  <c r="AJ54" i="2"/>
  <c r="AK53" i="2"/>
  <c r="AJ53" i="2"/>
  <c r="AK52" i="2"/>
  <c r="AJ52" i="2"/>
  <c r="AK51" i="2"/>
  <c r="AJ51" i="2"/>
  <c r="AK50" i="2"/>
  <c r="AJ50" i="2"/>
  <c r="AK49" i="2"/>
  <c r="AJ49" i="2"/>
  <c r="AK48" i="2"/>
  <c r="AJ48" i="2"/>
  <c r="AK47" i="2"/>
  <c r="AJ47" i="2"/>
  <c r="AK46" i="2"/>
  <c r="AJ46" i="2"/>
  <c r="AK45" i="2"/>
  <c r="AJ45" i="2"/>
  <c r="AK44" i="2"/>
  <c r="AJ44" i="2"/>
  <c r="AK43" i="2"/>
  <c r="AJ43" i="2"/>
  <c r="AK42" i="2"/>
  <c r="AJ42" i="2"/>
  <c r="AK41" i="2"/>
  <c r="AJ41" i="2"/>
  <c r="AK40" i="2"/>
  <c r="AJ40" i="2"/>
  <c r="AK39" i="2"/>
  <c r="AJ39" i="2"/>
  <c r="AK38" i="2"/>
  <c r="AJ38" i="2"/>
  <c r="AK37" i="2"/>
  <c r="AJ37" i="2"/>
  <c r="AK36" i="2"/>
  <c r="AJ36" i="2"/>
  <c r="AK35" i="2"/>
  <c r="AJ35" i="2"/>
  <c r="AK34" i="2"/>
  <c r="AJ34" i="2"/>
  <c r="AK33" i="2"/>
  <c r="AJ33" i="2"/>
  <c r="AK32" i="2"/>
  <c r="AJ32" i="2"/>
  <c r="AK31" i="2"/>
  <c r="AJ31" i="2"/>
  <c r="AK30" i="2"/>
  <c r="AJ30" i="2"/>
  <c r="AK29" i="2"/>
  <c r="AJ29" i="2"/>
  <c r="AK28" i="2"/>
  <c r="AJ28" i="2"/>
  <c r="AK27" i="2"/>
  <c r="AJ27" i="2"/>
  <c r="AK26" i="2"/>
  <c r="AJ26" i="2"/>
  <c r="AK25" i="2"/>
  <c r="AJ25" i="2"/>
  <c r="AK24" i="2"/>
  <c r="AJ24" i="2"/>
  <c r="AK23" i="2"/>
  <c r="AJ23" i="2"/>
  <c r="AK22" i="2"/>
  <c r="AJ22" i="2"/>
  <c r="AK21" i="2"/>
  <c r="AJ21" i="2"/>
  <c r="AK20" i="2"/>
  <c r="AJ20" i="2"/>
  <c r="AK19" i="2"/>
  <c r="AJ19" i="2"/>
  <c r="AK18" i="2"/>
  <c r="AJ18" i="2"/>
  <c r="AK17" i="2"/>
  <c r="AJ17" i="2"/>
  <c r="AK16" i="2"/>
  <c r="AJ16" i="2"/>
  <c r="AK15" i="2"/>
  <c r="AJ15" i="2"/>
  <c r="AK14" i="2"/>
  <c r="AJ14" i="2"/>
  <c r="AK13" i="2"/>
  <c r="AJ13" i="2"/>
  <c r="AK12" i="2"/>
  <c r="AJ12" i="2"/>
  <c r="AK11" i="2"/>
  <c r="AJ11" i="2"/>
  <c r="AK10" i="2"/>
  <c r="AJ10" i="2"/>
  <c r="AK9" i="2"/>
  <c r="AJ9" i="2"/>
  <c r="AK8" i="2"/>
  <c r="AJ8" i="2"/>
  <c r="AK7" i="2"/>
  <c r="AJ7" i="2"/>
  <c r="AK6" i="2"/>
  <c r="AJ6" i="2"/>
  <c r="AK5" i="2"/>
  <c r="AJ5" i="2"/>
  <c r="AK4" i="2"/>
  <c r="AJ4" i="2"/>
  <c r="AK3" i="2"/>
  <c r="AJ3" i="2"/>
  <c r="AK2" i="2"/>
  <c r="AJ2" i="2"/>
  <c r="AJ66" i="2" l="1"/>
</calcChain>
</file>

<file path=xl/sharedStrings.xml><?xml version="1.0" encoding="utf-8"?>
<sst xmlns="http://schemas.openxmlformats.org/spreadsheetml/2006/main" count="836" uniqueCount="164">
  <si>
    <t>Image</t>
  </si>
  <si>
    <t>Brand</t>
  </si>
  <si>
    <t>Gender</t>
  </si>
  <si>
    <t>Age</t>
  </si>
  <si>
    <t>Category</t>
  </si>
  <si>
    <t>SKU</t>
  </si>
  <si>
    <t>Description</t>
  </si>
  <si>
    <t>Color</t>
  </si>
  <si>
    <t>MSRP</t>
  </si>
  <si>
    <t>adidas</t>
  </si>
  <si>
    <t>Boys</t>
  </si>
  <si>
    <t>Toddler</t>
  </si>
  <si>
    <t>Sneakers</t>
  </si>
  <si>
    <t>BB6372</t>
  </si>
  <si>
    <t>adidas Yeezy Boost 350 V2 Slip On Sneakers (Toddler)</t>
  </si>
  <si>
    <t>Cblack/Cblack/Red</t>
  </si>
  <si>
    <t>Mens</t>
  </si>
  <si>
    <t>Adult</t>
  </si>
  <si>
    <t>BY9612</t>
  </si>
  <si>
    <t>adidas Yeezy Boost 350 V2 Lace Up Sneakers</t>
  </si>
  <si>
    <t>Core Black/Red/Core Black</t>
  </si>
  <si>
    <t>EG7491</t>
  </si>
  <si>
    <t>Hyperspace/Hyperspace/Hyperspace</t>
  </si>
  <si>
    <t>FV4440</t>
  </si>
  <si>
    <t>adidas Yeezy Boost 700 MNVN Lace Up Sneakers</t>
  </si>
  <si>
    <t>Black/Black/Black</t>
  </si>
  <si>
    <t>Infant</t>
  </si>
  <si>
    <t>FV5671</t>
  </si>
  <si>
    <t>adidas Yeezy Boost 350 V2 Slip On Sneakers (Infant)</t>
  </si>
  <si>
    <t>Synth/Synth/Synth</t>
  </si>
  <si>
    <t>FW3046</t>
  </si>
  <si>
    <t>Clowht/Clowht/Clowht</t>
  </si>
  <si>
    <t>Youth</t>
  </si>
  <si>
    <t>FW3052</t>
  </si>
  <si>
    <t>adidas Yeezy Boost 350 V2 Slip On Sneakers (Little Kid)</t>
  </si>
  <si>
    <t>Citrin/Citrin/Citrin</t>
  </si>
  <si>
    <t>FW4968</t>
  </si>
  <si>
    <t>adidas Yeezy 500 High Top Sneakers</t>
  </si>
  <si>
    <t>Slate/Slate/Slate</t>
  </si>
  <si>
    <t>FX0780</t>
  </si>
  <si>
    <t>Yechei/Yechei/Yechei</t>
  </si>
  <si>
    <t>FX4351</t>
  </si>
  <si>
    <t>Yeshay/Yeshay/Yeshay</t>
  </si>
  <si>
    <t>FX9028</t>
  </si>
  <si>
    <t>Flax/Flax/Flax</t>
  </si>
  <si>
    <t>FX9764</t>
  </si>
  <si>
    <t>adidas Yeezy Boost 380 Lace Up Sneakers</t>
  </si>
  <si>
    <t>Mist/Mist/Mist</t>
  </si>
  <si>
    <t>FX9846</t>
  </si>
  <si>
    <t>Mistrf/Mistrf/Mistrf</t>
  </si>
  <si>
    <t>FX9847</t>
  </si>
  <si>
    <t>Bloarf/Bloarf/Bloarf</t>
  </si>
  <si>
    <t>FY3727</t>
  </si>
  <si>
    <t>Phopho/Phopho/Phopho</t>
  </si>
  <si>
    <t>FY4269</t>
  </si>
  <si>
    <t>Tyrian/Tyrian/Tyrian</t>
  </si>
  <si>
    <t>FZ1283</t>
  </si>
  <si>
    <t>Zyon/Zyon/Zyon</t>
  </si>
  <si>
    <t>Athletic</t>
  </si>
  <si>
    <t>FZ4362</t>
  </si>
  <si>
    <t>adidas Yeezy Quantum Basketball Shoes</t>
  </si>
  <si>
    <t>Qntm/Qntm/Qntm</t>
  </si>
  <si>
    <t>FZ4417</t>
  </si>
  <si>
    <t>adidas Yeezy Boost 380 Slip On Sneakers (Little Kid)</t>
  </si>
  <si>
    <t>Pepper/Pepper/Pepper</t>
  </si>
  <si>
    <t>FZ4422</t>
  </si>
  <si>
    <t>adidas Yeezy Boost 380 Slip On Sneakers (Toddler)</t>
  </si>
  <si>
    <t>Onyx/Onyx/Onyx</t>
  </si>
  <si>
    <t>FZ4977</t>
  </si>
  <si>
    <t>Peperf/Peperf/Peperf</t>
  </si>
  <si>
    <t>FZ4992</t>
  </si>
  <si>
    <t>Hylte/Hylte/Hylte</t>
  </si>
  <si>
    <t>FZ5246</t>
  </si>
  <si>
    <t>adidas Yeezy Boost 350 V2 Slip-On Sneakers</t>
  </si>
  <si>
    <t>Natura/Natura/Natura</t>
  </si>
  <si>
    <t>GV7775</t>
  </si>
  <si>
    <t>Mist Stone/Mist Stone/Mist Stone</t>
  </si>
  <si>
    <t>GW2873</t>
  </si>
  <si>
    <t>Tactile Orange/Tactile Orange/Tactile Orange</t>
  </si>
  <si>
    <t>GW2874</t>
  </si>
  <si>
    <t>Sumac/Sumac/Sumac</t>
  </si>
  <si>
    <t>GW9525</t>
  </si>
  <si>
    <t>Resin/Resin/Resin</t>
  </si>
  <si>
    <t>GW9526</t>
  </si>
  <si>
    <t>Geode/Geode/Geode</t>
  </si>
  <si>
    <t>GX1331</t>
  </si>
  <si>
    <t>adidas Yeezy Quantum Lace Up Sneakers</t>
  </si>
  <si>
    <t>Amber Tint/Amber Tint/Amber Tint</t>
  </si>
  <si>
    <t>GX3791</t>
  </si>
  <si>
    <t>Moncin/Moncin/Moncin</t>
  </si>
  <si>
    <t>GX4553</t>
  </si>
  <si>
    <t>Taupe Black/Taupe Black/Taupe Black</t>
  </si>
  <si>
    <t>GY0189</t>
  </si>
  <si>
    <t>adidas Yeezy 700 V3 Lace Up Sneakers</t>
  </si>
  <si>
    <t>Clay Brown/Clay Brown/Clay Brown</t>
  </si>
  <si>
    <t>GY0260</t>
  </si>
  <si>
    <t>Kyanite/Kyanite/Kyanite</t>
  </si>
  <si>
    <t>GY2650</t>
  </si>
  <si>
    <t>Yecorf/Yecorf/Yecorf</t>
  </si>
  <si>
    <t>GY3439</t>
  </si>
  <si>
    <t>Light/Light/Light</t>
  </si>
  <si>
    <t>GY9584</t>
  </si>
  <si>
    <t>Core Black/Dazzling Blue/Core Black</t>
  </si>
  <si>
    <t>GZ0454</t>
  </si>
  <si>
    <t>Covellite/Covellite/Covellite</t>
  </si>
  <si>
    <t>GZ0456</t>
  </si>
  <si>
    <t>Covell/Covell/Covell</t>
  </si>
  <si>
    <t>GZ0717</t>
  </si>
  <si>
    <t>Honeyf/Honeyf/Honeyf</t>
  </si>
  <si>
    <t>Sandals</t>
  </si>
  <si>
    <t>GZ0955</t>
  </si>
  <si>
    <t>adidas Yeezy Slide Sandals (Infant-Toddler)</t>
  </si>
  <si>
    <t>Enfora/Enfora/Enfora</t>
  </si>
  <si>
    <t>GZ5541</t>
  </si>
  <si>
    <t>adidas Yeezy 500 Lace Up Sneakers</t>
  </si>
  <si>
    <t>Enflame/Enflame/Enflame</t>
  </si>
  <si>
    <t>GZ8872</t>
  </si>
  <si>
    <t>Frozen Blue/Frozen Blue/Frozen Blue</t>
  </si>
  <si>
    <t>GZ9864-A</t>
  </si>
  <si>
    <t>adidas Yeezy 450 Slide Sandals</t>
  </si>
  <si>
    <t>Cream/Cream/Cream</t>
  </si>
  <si>
    <t>H02536</t>
  </si>
  <si>
    <t>Onyxrf/Onyxrf/Onyxrf</t>
  </si>
  <si>
    <t>H02538</t>
  </si>
  <si>
    <t>Azurrf/Azurrf/Azurrf</t>
  </si>
  <si>
    <t>HP5613</t>
  </si>
  <si>
    <t>adidas Yeezy Knit Basketball Shoes</t>
  </si>
  <si>
    <t>Slate Azure/Slate Azure/Slate Azure</t>
  </si>
  <si>
    <t>HP6587</t>
  </si>
  <si>
    <t>HP6594</t>
  </si>
  <si>
    <t>Static/Static/Static</t>
  </si>
  <si>
    <t>HP7870</t>
  </si>
  <si>
    <t>Slate/Core Black/Slate</t>
  </si>
  <si>
    <t>HQ6025</t>
  </si>
  <si>
    <t>adidas Yeezy 500 Slip On Sneakers (Little Kid)</t>
  </si>
  <si>
    <t>Blush/Blush/Blush</t>
  </si>
  <si>
    <t>HQ6762</t>
  </si>
  <si>
    <t>Slate Onyx/Slate Onyx/Slate Onyx</t>
  </si>
  <si>
    <t>HQ7045</t>
  </si>
  <si>
    <t>Carbon Beluga/Steeple Gray/Solar Red</t>
  </si>
  <si>
    <t>HR0811</t>
  </si>
  <si>
    <t>Energy Glow/Energy Glow/Energy Glow</t>
  </si>
  <si>
    <t>ID1600</t>
  </si>
  <si>
    <t>Stone Taupe/Stone Taupe/Stone Taupe</t>
  </si>
  <si>
    <t>ID1632</t>
  </si>
  <si>
    <t>adidas Yeezy 450 Lace Up Sneakers</t>
  </si>
  <si>
    <t>Stotea/Stotea/Stotea</t>
  </si>
  <si>
    <t>ID1674</t>
  </si>
  <si>
    <t>Fade Salt/Fade Salt/Fade Salt</t>
  </si>
  <si>
    <t>ID4811</t>
  </si>
  <si>
    <t>Mx Dark Salt/Mx Dark Salt/Mx Dark Salt</t>
  </si>
  <si>
    <t>ID4815</t>
  </si>
  <si>
    <t>Bone/Bone/Bone</t>
  </si>
  <si>
    <t>IE4783</t>
  </si>
  <si>
    <t>Stone Salt/Stone Salt/Stone Salt</t>
  </si>
  <si>
    <t>IF3219</t>
  </si>
  <si>
    <t>SteelGrey/SteelGrey/SteelGrey</t>
  </si>
  <si>
    <t>IG4798</t>
  </si>
  <si>
    <t>adidas Yeezy Boost 700 MNVN Laceless Sneakers</t>
  </si>
  <si>
    <t>Analog/Analog/Analog</t>
  </si>
  <si>
    <t>Q47391</t>
  </si>
  <si>
    <t>Bluoat/Bluoat/Bluoat</t>
  </si>
  <si>
    <t>Q47396</t>
  </si>
  <si>
    <t>TTL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</si>
</sst>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&quot;$&quot;#,##0.00_);[Red]\(&quot;$&quot;#,##0.00\)"/>
  </numFmts>
  <fonts count="5">
    <font>
      <sz val="11"/>
      <color theme="1"/>
      <name val="Aptos Narrow"/>
      <charset val="134"/>
    </font>
    <font>
      <b/>
      <sz val="11"/>
      <color indexed="53"/>
      <name val="Aptos"/>
      <charset val="134"/>
    </font>
    <font>
      <b/>
      <sz val="11"/>
      <color indexed="8"/>
      <name val="Aptos"/>
      <charset val="134"/>
    </font>
    <font>
      <sz val="11"/>
      <color indexed="8"/>
      <name val="Aptos"/>
      <charset val="134"/>
    </font>
    <font>
      <sz val="11"/>
      <color indexed="8"/>
      <name val="Aptos Narrow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/>
    <xf numFmtId="164" fontId="0" fillId="0" borderId="0" xfId="1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0" fontId="0" fillId="2" borderId="3" xfId="0" applyFill="1" applyBorder="1"/>
    <xf numFmtId="0" fontId="0" fillId="2" borderId="0" xfId="0" applyFill="1"/>
    <xf numFmtId="165" fontId="3" fillId="2" borderId="1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https://cdn1.shoebacca.com/catalog/product/H/P/HP6594_1l.jpg" TargetMode="External"/><Relationship Id="rId18" Type="http://schemas.openxmlformats.org/officeDocument/2006/relationships/image" Target="https://cdn1.shoebacca.com/catalog/product/F/Z/FZ1283_1l.jpg" TargetMode="External"/><Relationship Id="rId26" Type="http://schemas.openxmlformats.org/officeDocument/2006/relationships/image" Target="https://cdn1.shoebacca.com/catalog/product/G/Z/GZ8872_1l.jpg" TargetMode="External"/><Relationship Id="rId39" Type="http://schemas.openxmlformats.org/officeDocument/2006/relationships/image" Target="https://cdn1.shoebacca.com/catalog/product/G/X/GX4553_1l.jpg" TargetMode="External"/><Relationship Id="rId21" Type="http://schemas.openxmlformats.org/officeDocument/2006/relationships/image" Target="https://cdn1.shoebacca.com/catalog/product/I/D/ID4811_1l.jpg" TargetMode="External"/><Relationship Id="rId34" Type="http://schemas.openxmlformats.org/officeDocument/2006/relationships/image" Target="https://cdn1.shoebacca.com/catalog/product/G/X/GX3791_1l.jpg" TargetMode="External"/><Relationship Id="rId42" Type="http://schemas.openxmlformats.org/officeDocument/2006/relationships/image" Target="https://cdn1.shoebacca.com/catalog/product/H/P/HP7870_1l.jpg" TargetMode="External"/><Relationship Id="rId47" Type="http://schemas.openxmlformats.org/officeDocument/2006/relationships/image" Target="https://cdn1.shoebacca.com/catalog/product/H/0/H02536_1l.jpg" TargetMode="External"/><Relationship Id="rId50" Type="http://schemas.openxmlformats.org/officeDocument/2006/relationships/image" Target="https://cdn1.shoebacca.com/catalog/product/G/Y/GY0260_1l.jpg" TargetMode="External"/><Relationship Id="rId55" Type="http://schemas.openxmlformats.org/officeDocument/2006/relationships/image" Target="https://cdn1.shoebacca.com/catalog/product/G/W/GW9525_1l.jpg" TargetMode="External"/><Relationship Id="rId7" Type="http://schemas.openxmlformats.org/officeDocument/2006/relationships/image" Target="https://cdn1.shoebacca.com/catalog/product/G/Z/GZ0456_1l.jpg" TargetMode="External"/><Relationship Id="rId2" Type="http://schemas.openxmlformats.org/officeDocument/2006/relationships/image" Target="https://cdn1.shoebacca.com/catalog/product/G/Y/GY9584_1l.jpg" TargetMode="External"/><Relationship Id="rId16" Type="http://schemas.openxmlformats.org/officeDocument/2006/relationships/image" Target="https://cdn1.shoebacca.com/catalog/product/F/Z/FZ4417_1l.jpg" TargetMode="External"/><Relationship Id="rId20" Type="http://schemas.openxmlformats.org/officeDocument/2006/relationships/image" Target="https://cdn1.shoebacca.com/catalog/product/H/Q/HQ6025_1l.jpg" TargetMode="External"/><Relationship Id="rId29" Type="http://schemas.openxmlformats.org/officeDocument/2006/relationships/image" Target="https://cdn1.shoebacca.com/catalog/product/F/W/FW4968_1l.jpg" TargetMode="External"/><Relationship Id="rId41" Type="http://schemas.openxmlformats.org/officeDocument/2006/relationships/image" Target="https://cdn1.shoebacca.com/catalog/product/G/V/GV7775_1l.jpg" TargetMode="External"/><Relationship Id="rId54" Type="http://schemas.openxmlformats.org/officeDocument/2006/relationships/image" Target="https://cdn1.shoebacca.com/catalog/product/I/F/IF3219_1l.jpg" TargetMode="External"/><Relationship Id="rId62" Type="http://schemas.openxmlformats.org/officeDocument/2006/relationships/image" Target="https://cdn1.shoebacca.com/catalog/product/G/Z/GZ9864-A_1l.jpg" TargetMode="External"/><Relationship Id="rId1" Type="http://schemas.openxmlformats.org/officeDocument/2006/relationships/image" Target="https://cdn1.shoebacca.com/catalog/product/F/W/FW3046_1l.jpg" TargetMode="External"/><Relationship Id="rId6" Type="http://schemas.openxmlformats.org/officeDocument/2006/relationships/image" Target="https://cdn1.shoebacca.com/catalog/product/Q/4/Q47396_1l.jpg" TargetMode="External"/><Relationship Id="rId11" Type="http://schemas.openxmlformats.org/officeDocument/2006/relationships/image" Target="https://cdn1.shoebacca.com/catalog/product/I/D/ID4815_1l.jpg" TargetMode="External"/><Relationship Id="rId24" Type="http://schemas.openxmlformats.org/officeDocument/2006/relationships/image" Target="https://cdn1.shoebacca.com/catalog/product/H/Q/HQ7045_1l.jpg" TargetMode="External"/><Relationship Id="rId32" Type="http://schemas.openxmlformats.org/officeDocument/2006/relationships/image" Target="https://cdn1.shoebacca.com/catalog/product/G/X/GX1331_1l.jpg" TargetMode="External"/><Relationship Id="rId37" Type="http://schemas.openxmlformats.org/officeDocument/2006/relationships/image" Target="https://cdn1.shoebacca.com/catalog/product/I/G/IG4798_1l.jpg" TargetMode="External"/><Relationship Id="rId40" Type="http://schemas.openxmlformats.org/officeDocument/2006/relationships/image" Target="https://cdn1.shoebacca.com/catalog/product/F/V/FV4440_1l.jpg" TargetMode="External"/><Relationship Id="rId45" Type="http://schemas.openxmlformats.org/officeDocument/2006/relationships/image" Target="https://cdn1.shoebacca.com/catalog/product/G/W/GW2873_1l.jpg" TargetMode="External"/><Relationship Id="rId53" Type="http://schemas.openxmlformats.org/officeDocument/2006/relationships/image" Target="https://cdn1.shoebacca.com/catalog/product/G/Y/GY0189_1l.jpg" TargetMode="External"/><Relationship Id="rId58" Type="http://schemas.openxmlformats.org/officeDocument/2006/relationships/image" Target="https://cdn1.shoebacca.com/catalog/product/F/Z/FZ5246_1l.jpg" TargetMode="External"/><Relationship Id="rId5" Type="http://schemas.openxmlformats.org/officeDocument/2006/relationships/image" Target="https://cdn1.shoebacca.com/catalog/product/G/Z/GZ0955_1l.jpg" TargetMode="External"/><Relationship Id="rId15" Type="http://schemas.openxmlformats.org/officeDocument/2006/relationships/image" Target="https://cdn1.shoebacca.com/catalog/product/F/W/FW3052_1l.jpg" TargetMode="External"/><Relationship Id="rId23" Type="http://schemas.openxmlformats.org/officeDocument/2006/relationships/image" Target="https://cdn1.shoebacca.com/catalog/product/I/E/IE4783_1l.jpg" TargetMode="External"/><Relationship Id="rId28" Type="http://schemas.openxmlformats.org/officeDocument/2006/relationships/image" Target="https://cdn1.shoebacca.com/catalog/product/H/R/HR0811_1l.jpg" TargetMode="External"/><Relationship Id="rId36" Type="http://schemas.openxmlformats.org/officeDocument/2006/relationships/image" Target="https://cdn1.shoebacca.com/catalog/product/G/Z/GZ0454_1l.jpg" TargetMode="External"/><Relationship Id="rId49" Type="http://schemas.openxmlformats.org/officeDocument/2006/relationships/image" Target="https://cdn1.shoebacca.com/catalog/product/F/Z/FZ4977_1l.jpg" TargetMode="External"/><Relationship Id="rId57" Type="http://schemas.openxmlformats.org/officeDocument/2006/relationships/image" Target="https://cdn1.shoebacca.com/catalog/product/G/W/GW9526_1l.jpg" TargetMode="External"/><Relationship Id="rId61" Type="http://schemas.openxmlformats.org/officeDocument/2006/relationships/image" Target="https://cdn1.shoebacca.com/catalog/product/H/0/H02538_1l.jpg" TargetMode="External"/><Relationship Id="rId10" Type="http://schemas.openxmlformats.org/officeDocument/2006/relationships/image" Target="https://cdn1.shoebacca.com/catalog/product/H/P/HP6587_1l.jpg" TargetMode="External"/><Relationship Id="rId19" Type="http://schemas.openxmlformats.org/officeDocument/2006/relationships/image" Target="https://cdn1.shoebacca.com/catalog/product/F/X/FX4351_1l.jpg" TargetMode="External"/><Relationship Id="rId31" Type="http://schemas.openxmlformats.org/officeDocument/2006/relationships/image" Target="https://cdn1.shoebacca.com/catalog/product/I/D/ID1674_1l.jpg" TargetMode="External"/><Relationship Id="rId44" Type="http://schemas.openxmlformats.org/officeDocument/2006/relationships/image" Target="https://cdn1.shoebacca.com/catalog/product/E/G/EG7491_1l.jpg" TargetMode="External"/><Relationship Id="rId52" Type="http://schemas.openxmlformats.org/officeDocument/2006/relationships/image" Target="https://cdn1.shoebacca.com/catalog/product/F/X/FX9847_1l.jpg" TargetMode="External"/><Relationship Id="rId60" Type="http://schemas.openxmlformats.org/officeDocument/2006/relationships/image" Target="https://cdn1.shoebacca.com/catalog/product/F/X/FX9846_1l.jpg" TargetMode="External"/><Relationship Id="rId4" Type="http://schemas.openxmlformats.org/officeDocument/2006/relationships/image" Target="https://cdn1.shoebacca.com/catalog/product/F/X/FX0780_1l.jpg" TargetMode="External"/><Relationship Id="rId9" Type="http://schemas.openxmlformats.org/officeDocument/2006/relationships/image" Target="https://cdn1.shoebacca.com/catalog/product/F/Z/FZ4422_1l.jpg" TargetMode="External"/><Relationship Id="rId14" Type="http://schemas.openxmlformats.org/officeDocument/2006/relationships/image" Target="https://cdn1.shoebacca.com/catalog/product/Q/4/Q47391_1l.jpg" TargetMode="External"/><Relationship Id="rId22" Type="http://schemas.openxmlformats.org/officeDocument/2006/relationships/image" Target="https://cdn1.shoebacca.com/catalog/product/F/X/FX9028_1l.jpg" TargetMode="External"/><Relationship Id="rId27" Type="http://schemas.openxmlformats.org/officeDocument/2006/relationships/image" Target="https://cdn1.shoebacca.com/catalog/product/I/D/ID1600_1l.jpg" TargetMode="External"/><Relationship Id="rId30" Type="http://schemas.openxmlformats.org/officeDocument/2006/relationships/image" Target="https://cdn1.shoebacca.com/catalog/product/H/Q/HQ6762_1l.jpg" TargetMode="External"/><Relationship Id="rId35" Type="http://schemas.openxmlformats.org/officeDocument/2006/relationships/image" Target="https://cdn1.shoebacca.com/catalog/product/H/P/HP5613_1l.jpg" TargetMode="External"/><Relationship Id="rId43" Type="http://schemas.openxmlformats.org/officeDocument/2006/relationships/image" Target="https://cdn1.shoebacca.com/catalog/product/G/W/GW2874_1l.jpg" TargetMode="External"/><Relationship Id="rId48" Type="http://schemas.openxmlformats.org/officeDocument/2006/relationships/image" Target="https://cdn1.shoebacca.com/catalog/product/I/D/ID1632_1l.jpg" TargetMode="External"/><Relationship Id="rId56" Type="http://schemas.openxmlformats.org/officeDocument/2006/relationships/image" Target="https://cdn1.shoebacca.com/catalog/product/G/Z/GZ5541_1l.jpg" TargetMode="External"/><Relationship Id="rId8" Type="http://schemas.openxmlformats.org/officeDocument/2006/relationships/image" Target="https://cdn1.shoebacca.com/catalog/product/B/B/BB6372_1l.jpg" TargetMode="External"/><Relationship Id="rId51" Type="http://schemas.openxmlformats.org/officeDocument/2006/relationships/image" Target="https://cdn1.shoebacca.com/catalog/product/B/Y/BY9612_1l.jpg" TargetMode="External"/><Relationship Id="rId3" Type="http://schemas.openxmlformats.org/officeDocument/2006/relationships/image" Target="https://cdn1.shoebacca.com/catalog/product/F/V/FV5671_1l.jpg" TargetMode="External"/><Relationship Id="rId12" Type="http://schemas.openxmlformats.org/officeDocument/2006/relationships/image" Target="https://cdn1.shoebacca.com/catalog/product/G/Y/GY2650_1l.jpg" TargetMode="External"/><Relationship Id="rId17" Type="http://schemas.openxmlformats.org/officeDocument/2006/relationships/image" Target="https://cdn1.shoebacca.com/catalog/product/G/Y/GY3439_1l.jpg" TargetMode="External"/><Relationship Id="rId25" Type="http://schemas.openxmlformats.org/officeDocument/2006/relationships/image" Target="https://cdn1.shoebacca.com/catalog/product/F/X/FX9764_1l.jpg" TargetMode="External"/><Relationship Id="rId33" Type="http://schemas.openxmlformats.org/officeDocument/2006/relationships/image" Target="https://cdn1.shoebacca.com/catalog/product/F/Z/FZ4362_1l.jpg" TargetMode="External"/><Relationship Id="rId38" Type="http://schemas.openxmlformats.org/officeDocument/2006/relationships/image" Target="https://cdn1.shoebacca.com/catalog/product/F/Y/FY4269_1l.jpg" TargetMode="External"/><Relationship Id="rId46" Type="http://schemas.openxmlformats.org/officeDocument/2006/relationships/image" Target="https://cdn1.shoebacca.com/catalog/product/F/Y/FY3727_1l.jpg" TargetMode="External"/><Relationship Id="rId59" Type="http://schemas.openxmlformats.org/officeDocument/2006/relationships/image" Target="https://cdn1.shoebacca.com/catalog/product/G/Z/GZ0717_1l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6</xdr:row>
      <xdr:rowOff>209550</xdr:rowOff>
    </xdr:from>
    <xdr:to>
      <xdr:col>0</xdr:col>
      <xdr:colOff>885825</xdr:colOff>
      <xdr:row>6</xdr:row>
      <xdr:rowOff>1057275</xdr:rowOff>
    </xdr:to>
    <xdr:pic>
      <xdr:nvPicPr>
        <xdr:cNvPr id="2049" name="Picture 4" descr="https://cdn1.shoebacca.com/catalog/product/F/W/FW3046_1l.jpg"/>
        <xdr:cNvPicPr>
          <a:picLocks noChangeAspect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180975" y="67151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36</xdr:row>
      <xdr:rowOff>209550</xdr:rowOff>
    </xdr:from>
    <xdr:to>
      <xdr:col>0</xdr:col>
      <xdr:colOff>885825</xdr:colOff>
      <xdr:row>36</xdr:row>
      <xdr:rowOff>1057275</xdr:rowOff>
    </xdr:to>
    <xdr:pic>
      <xdr:nvPicPr>
        <xdr:cNvPr id="2050" name="Picture 8" descr="https://cdn1.shoebacca.com/catalog/product/G/Y/GY9584_1l.jpg"/>
        <xdr:cNvPicPr>
          <a:picLocks noChangeAspect="1"/>
        </xdr:cNvPicPr>
      </xdr:nvPicPr>
      <xdr:blipFill>
        <a:blip xmlns:r="http://schemas.openxmlformats.org/officeDocument/2006/relationships" r:link="rId2" cstate="print"/>
        <a:srcRect/>
        <a:stretch>
          <a:fillRect/>
        </a:stretch>
      </xdr:blipFill>
      <xdr:spPr bwMode="auto">
        <a:xfrm>
          <a:off x="180975" y="447198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</xdr:row>
      <xdr:rowOff>209550</xdr:rowOff>
    </xdr:from>
    <xdr:to>
      <xdr:col>0</xdr:col>
      <xdr:colOff>885825</xdr:colOff>
      <xdr:row>5</xdr:row>
      <xdr:rowOff>1057275</xdr:rowOff>
    </xdr:to>
    <xdr:pic>
      <xdr:nvPicPr>
        <xdr:cNvPr id="2051" name="Picture 10" descr="https://cdn1.shoebacca.com/catalog/product/F/V/FV5671_1l.jpg"/>
        <xdr:cNvPicPr>
          <a:picLocks noChangeAspect="1"/>
        </xdr:cNvPicPr>
      </xdr:nvPicPr>
      <xdr:blipFill>
        <a:blip xmlns:r="http://schemas.openxmlformats.org/officeDocument/2006/relationships" r:link="rId3" cstate="print"/>
        <a:srcRect/>
        <a:stretch>
          <a:fillRect/>
        </a:stretch>
      </xdr:blipFill>
      <xdr:spPr bwMode="auto">
        <a:xfrm>
          <a:off x="180975" y="54483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9</xdr:row>
      <xdr:rowOff>209550</xdr:rowOff>
    </xdr:from>
    <xdr:to>
      <xdr:col>0</xdr:col>
      <xdr:colOff>885825</xdr:colOff>
      <xdr:row>9</xdr:row>
      <xdr:rowOff>1057275</xdr:rowOff>
    </xdr:to>
    <xdr:pic>
      <xdr:nvPicPr>
        <xdr:cNvPr id="2052" name="Picture 12" descr="https://cdn1.shoebacca.com/catalog/product/F/X/FX0780_1l.jpg"/>
        <xdr:cNvPicPr>
          <a:picLocks noChangeAspect="1"/>
        </xdr:cNvPicPr>
      </xdr:nvPicPr>
      <xdr:blipFill>
        <a:blip xmlns:r="http://schemas.openxmlformats.org/officeDocument/2006/relationships" r:link="rId4" cstate="print"/>
        <a:srcRect/>
        <a:stretch>
          <a:fillRect/>
        </a:stretch>
      </xdr:blipFill>
      <xdr:spPr bwMode="auto">
        <a:xfrm>
          <a:off x="180975" y="105156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40</xdr:row>
      <xdr:rowOff>209550</xdr:rowOff>
    </xdr:from>
    <xdr:to>
      <xdr:col>0</xdr:col>
      <xdr:colOff>885825</xdr:colOff>
      <xdr:row>40</xdr:row>
      <xdr:rowOff>1057275</xdr:rowOff>
    </xdr:to>
    <xdr:pic>
      <xdr:nvPicPr>
        <xdr:cNvPr id="2053" name="Picture 14" descr="https://cdn1.shoebacca.com/catalog/product/G/Z/GZ0955_1l.jpg"/>
        <xdr:cNvPicPr>
          <a:picLocks noChangeAspect="1"/>
        </xdr:cNvPicPr>
      </xdr:nvPicPr>
      <xdr:blipFill>
        <a:blip xmlns:r="http://schemas.openxmlformats.org/officeDocument/2006/relationships" r:link="rId5" cstate="print"/>
        <a:srcRect/>
        <a:stretch>
          <a:fillRect/>
        </a:stretch>
      </xdr:blipFill>
      <xdr:spPr bwMode="auto">
        <a:xfrm>
          <a:off x="180975" y="497871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63</xdr:row>
      <xdr:rowOff>209550</xdr:rowOff>
    </xdr:from>
    <xdr:to>
      <xdr:col>0</xdr:col>
      <xdr:colOff>885825</xdr:colOff>
      <xdr:row>63</xdr:row>
      <xdr:rowOff>1057275</xdr:rowOff>
    </xdr:to>
    <xdr:pic>
      <xdr:nvPicPr>
        <xdr:cNvPr id="2054" name="Picture 40" descr="https://cdn1.shoebacca.com/catalog/product/Q/4/Q47396_1l.jpg"/>
        <xdr:cNvPicPr>
          <a:picLocks noChangeAspect="1"/>
        </xdr:cNvPicPr>
      </xdr:nvPicPr>
      <xdr:blipFill>
        <a:blip xmlns:r="http://schemas.openxmlformats.org/officeDocument/2006/relationships" r:link="rId6" cstate="print"/>
        <a:srcRect/>
        <a:stretch>
          <a:fillRect/>
        </a:stretch>
      </xdr:blipFill>
      <xdr:spPr bwMode="auto">
        <a:xfrm>
          <a:off x="180975" y="789241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38</xdr:row>
      <xdr:rowOff>209550</xdr:rowOff>
    </xdr:from>
    <xdr:to>
      <xdr:col>0</xdr:col>
      <xdr:colOff>885825</xdr:colOff>
      <xdr:row>38</xdr:row>
      <xdr:rowOff>1057275</xdr:rowOff>
    </xdr:to>
    <xdr:pic>
      <xdr:nvPicPr>
        <xdr:cNvPr id="2055" name="Picture 44" descr="https://cdn1.shoebacca.com/catalog/product/G/Z/GZ0456_1l.jpg"/>
        <xdr:cNvPicPr>
          <a:picLocks noChangeAspect="1"/>
        </xdr:cNvPicPr>
      </xdr:nvPicPr>
      <xdr:blipFill>
        <a:blip xmlns:r="http://schemas.openxmlformats.org/officeDocument/2006/relationships" r:link="rId7" cstate="print"/>
        <a:srcRect/>
        <a:stretch>
          <a:fillRect/>
        </a:stretch>
      </xdr:blipFill>
      <xdr:spPr bwMode="auto">
        <a:xfrm>
          <a:off x="180975" y="472535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</xdr:row>
      <xdr:rowOff>209550</xdr:rowOff>
    </xdr:from>
    <xdr:to>
      <xdr:col>0</xdr:col>
      <xdr:colOff>885825</xdr:colOff>
      <xdr:row>1</xdr:row>
      <xdr:rowOff>1057275</xdr:rowOff>
    </xdr:to>
    <xdr:pic>
      <xdr:nvPicPr>
        <xdr:cNvPr id="2056" name="Picture 46" descr="https://cdn1.shoebacca.com/catalog/product/B/B/BB6372_1l.jpg"/>
        <xdr:cNvPicPr>
          <a:picLocks noChangeAspect="1"/>
        </xdr:cNvPicPr>
      </xdr:nvPicPr>
      <xdr:blipFill>
        <a:blip xmlns:r="http://schemas.openxmlformats.org/officeDocument/2006/relationships" r:link="rId8" cstate="print"/>
        <a:srcRect/>
        <a:stretch>
          <a:fillRect/>
        </a:stretch>
      </xdr:blipFill>
      <xdr:spPr bwMode="auto">
        <a:xfrm>
          <a:off x="180975" y="3810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20</xdr:row>
      <xdr:rowOff>209550</xdr:rowOff>
    </xdr:from>
    <xdr:to>
      <xdr:col>0</xdr:col>
      <xdr:colOff>885825</xdr:colOff>
      <xdr:row>20</xdr:row>
      <xdr:rowOff>1057275</xdr:rowOff>
    </xdr:to>
    <xdr:pic>
      <xdr:nvPicPr>
        <xdr:cNvPr id="2057" name="Picture 48" descr="https://cdn1.shoebacca.com/catalog/product/F/Z/FZ4422_1l.jpg"/>
        <xdr:cNvPicPr>
          <a:picLocks noChangeAspect="1"/>
        </xdr:cNvPicPr>
      </xdr:nvPicPr>
      <xdr:blipFill>
        <a:blip xmlns:r="http://schemas.openxmlformats.org/officeDocument/2006/relationships" r:link="rId9" cstate="print"/>
        <a:srcRect/>
        <a:stretch>
          <a:fillRect/>
        </a:stretch>
      </xdr:blipFill>
      <xdr:spPr bwMode="auto">
        <a:xfrm>
          <a:off x="180975" y="244506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47</xdr:row>
      <xdr:rowOff>209550</xdr:rowOff>
    </xdr:from>
    <xdr:to>
      <xdr:col>0</xdr:col>
      <xdr:colOff>885825</xdr:colOff>
      <xdr:row>47</xdr:row>
      <xdr:rowOff>1057275</xdr:rowOff>
    </xdr:to>
    <xdr:pic>
      <xdr:nvPicPr>
        <xdr:cNvPr id="2058" name="Picture 50" descr="https://cdn1.shoebacca.com/catalog/product/H/P/HP6587_1l.jpg"/>
        <xdr:cNvPicPr>
          <a:picLocks noChangeAspect="1"/>
        </xdr:cNvPicPr>
      </xdr:nvPicPr>
      <xdr:blipFill>
        <a:blip xmlns:r="http://schemas.openxmlformats.org/officeDocument/2006/relationships" r:link="rId10" cstate="print"/>
        <a:srcRect/>
        <a:stretch>
          <a:fillRect/>
        </a:stretch>
      </xdr:blipFill>
      <xdr:spPr bwMode="auto">
        <a:xfrm>
          <a:off x="180975" y="586549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58</xdr:row>
      <xdr:rowOff>209550</xdr:rowOff>
    </xdr:from>
    <xdr:to>
      <xdr:col>0</xdr:col>
      <xdr:colOff>885825</xdr:colOff>
      <xdr:row>58</xdr:row>
      <xdr:rowOff>1057275</xdr:rowOff>
    </xdr:to>
    <xdr:pic>
      <xdr:nvPicPr>
        <xdr:cNvPr id="2059" name="Picture 52" descr="https://cdn1.shoebacca.com/catalog/product/I/D/ID4815_1l.jpg"/>
        <xdr:cNvPicPr>
          <a:picLocks noChangeAspect="1"/>
        </xdr:cNvPicPr>
      </xdr:nvPicPr>
      <xdr:blipFill>
        <a:blip xmlns:r="http://schemas.openxmlformats.org/officeDocument/2006/relationships" r:link="rId11" cstate="print"/>
        <a:srcRect/>
        <a:stretch>
          <a:fillRect/>
        </a:stretch>
      </xdr:blipFill>
      <xdr:spPr bwMode="auto">
        <a:xfrm>
          <a:off x="180975" y="725900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34</xdr:row>
      <xdr:rowOff>209550</xdr:rowOff>
    </xdr:from>
    <xdr:to>
      <xdr:col>0</xdr:col>
      <xdr:colOff>885825</xdr:colOff>
      <xdr:row>34</xdr:row>
      <xdr:rowOff>1057275</xdr:rowOff>
    </xdr:to>
    <xdr:pic>
      <xdr:nvPicPr>
        <xdr:cNvPr id="2060" name="Picture 64" descr="https://cdn1.shoebacca.com/catalog/product/G/Y/GY2650_1l.jpg"/>
        <xdr:cNvPicPr>
          <a:picLocks noChangeAspect="1"/>
        </xdr:cNvPicPr>
      </xdr:nvPicPr>
      <xdr:blipFill>
        <a:blip xmlns:r="http://schemas.openxmlformats.org/officeDocument/2006/relationships" r:link="rId12" cstate="print"/>
        <a:srcRect/>
        <a:stretch>
          <a:fillRect/>
        </a:stretch>
      </xdr:blipFill>
      <xdr:spPr bwMode="auto">
        <a:xfrm>
          <a:off x="180975" y="421862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48</xdr:row>
      <xdr:rowOff>209550</xdr:rowOff>
    </xdr:from>
    <xdr:to>
      <xdr:col>0</xdr:col>
      <xdr:colOff>885825</xdr:colOff>
      <xdr:row>48</xdr:row>
      <xdr:rowOff>1057275</xdr:rowOff>
    </xdr:to>
    <xdr:pic>
      <xdr:nvPicPr>
        <xdr:cNvPr id="2061" name="Picture 70" descr="https://cdn1.shoebacca.com/catalog/product/H/P/HP6594_1l.jpg"/>
        <xdr:cNvPicPr>
          <a:picLocks noChangeAspect="1"/>
        </xdr:cNvPicPr>
      </xdr:nvPicPr>
      <xdr:blipFill>
        <a:blip xmlns:r="http://schemas.openxmlformats.org/officeDocument/2006/relationships" r:link="rId13" cstate="print"/>
        <a:srcRect/>
        <a:stretch>
          <a:fillRect/>
        </a:stretch>
      </xdr:blipFill>
      <xdr:spPr bwMode="auto">
        <a:xfrm>
          <a:off x="180975" y="599217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62</xdr:row>
      <xdr:rowOff>209550</xdr:rowOff>
    </xdr:from>
    <xdr:to>
      <xdr:col>0</xdr:col>
      <xdr:colOff>885825</xdr:colOff>
      <xdr:row>62</xdr:row>
      <xdr:rowOff>1057275</xdr:rowOff>
    </xdr:to>
    <xdr:pic>
      <xdr:nvPicPr>
        <xdr:cNvPr id="2062" name="Picture 72" descr="https://cdn1.shoebacca.com/catalog/product/Q/4/Q47391_1l.jpg"/>
        <xdr:cNvPicPr>
          <a:picLocks noChangeAspect="1"/>
        </xdr:cNvPicPr>
      </xdr:nvPicPr>
      <xdr:blipFill>
        <a:blip xmlns:r="http://schemas.openxmlformats.org/officeDocument/2006/relationships" r:link="rId14" cstate="print"/>
        <a:srcRect/>
        <a:stretch>
          <a:fillRect/>
        </a:stretch>
      </xdr:blipFill>
      <xdr:spPr bwMode="auto">
        <a:xfrm>
          <a:off x="180975" y="776573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7</xdr:row>
      <xdr:rowOff>209550</xdr:rowOff>
    </xdr:from>
    <xdr:to>
      <xdr:col>0</xdr:col>
      <xdr:colOff>885825</xdr:colOff>
      <xdr:row>7</xdr:row>
      <xdr:rowOff>1057275</xdr:rowOff>
    </xdr:to>
    <xdr:pic>
      <xdr:nvPicPr>
        <xdr:cNvPr id="2063" name="Picture 74" descr="https://cdn1.shoebacca.com/catalog/product/F/W/FW3052_1l.jpg"/>
        <xdr:cNvPicPr>
          <a:picLocks noChangeAspect="1"/>
        </xdr:cNvPicPr>
      </xdr:nvPicPr>
      <xdr:blipFill>
        <a:blip xmlns:r="http://schemas.openxmlformats.org/officeDocument/2006/relationships" r:link="rId15" cstate="print"/>
        <a:srcRect/>
        <a:stretch>
          <a:fillRect/>
        </a:stretch>
      </xdr:blipFill>
      <xdr:spPr bwMode="auto">
        <a:xfrm>
          <a:off x="180975" y="79819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19</xdr:row>
      <xdr:rowOff>209550</xdr:rowOff>
    </xdr:from>
    <xdr:to>
      <xdr:col>0</xdr:col>
      <xdr:colOff>885825</xdr:colOff>
      <xdr:row>19</xdr:row>
      <xdr:rowOff>1057275</xdr:rowOff>
    </xdr:to>
    <xdr:pic>
      <xdr:nvPicPr>
        <xdr:cNvPr id="2064" name="Picture 84" descr="https://cdn1.shoebacca.com/catalog/product/F/Z/FZ4417_1l.jpg"/>
        <xdr:cNvPicPr>
          <a:picLocks noChangeAspect="1"/>
        </xdr:cNvPicPr>
      </xdr:nvPicPr>
      <xdr:blipFill>
        <a:blip xmlns:r="http://schemas.openxmlformats.org/officeDocument/2006/relationships" r:link="rId16" cstate="print"/>
        <a:srcRect/>
        <a:stretch>
          <a:fillRect/>
        </a:stretch>
      </xdr:blipFill>
      <xdr:spPr bwMode="auto">
        <a:xfrm>
          <a:off x="180975" y="231838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35</xdr:row>
      <xdr:rowOff>209550</xdr:rowOff>
    </xdr:from>
    <xdr:to>
      <xdr:col>0</xdr:col>
      <xdr:colOff>885825</xdr:colOff>
      <xdr:row>35</xdr:row>
      <xdr:rowOff>1057275</xdr:rowOff>
    </xdr:to>
    <xdr:pic>
      <xdr:nvPicPr>
        <xdr:cNvPr id="2065" name="Picture 86" descr="https://cdn1.shoebacca.com/catalog/product/G/Y/GY3439_1l.jpg"/>
        <xdr:cNvPicPr>
          <a:picLocks noChangeAspect="1"/>
        </xdr:cNvPicPr>
      </xdr:nvPicPr>
      <xdr:blipFill>
        <a:blip xmlns:r="http://schemas.openxmlformats.org/officeDocument/2006/relationships" r:link="rId17" cstate="print"/>
        <a:srcRect/>
        <a:stretch>
          <a:fillRect/>
        </a:stretch>
      </xdr:blipFill>
      <xdr:spPr bwMode="auto">
        <a:xfrm>
          <a:off x="180975" y="434530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17</xdr:row>
      <xdr:rowOff>209550</xdr:rowOff>
    </xdr:from>
    <xdr:to>
      <xdr:col>0</xdr:col>
      <xdr:colOff>885825</xdr:colOff>
      <xdr:row>17</xdr:row>
      <xdr:rowOff>1057275</xdr:rowOff>
    </xdr:to>
    <xdr:pic>
      <xdr:nvPicPr>
        <xdr:cNvPr id="2066" name="Picture 90" descr="https://cdn1.shoebacca.com/catalog/product/F/Z/FZ1283_1l.jpg"/>
        <xdr:cNvPicPr>
          <a:picLocks noChangeAspect="1"/>
        </xdr:cNvPicPr>
      </xdr:nvPicPr>
      <xdr:blipFill>
        <a:blip xmlns:r="http://schemas.openxmlformats.org/officeDocument/2006/relationships" r:link="rId18" cstate="print"/>
        <a:srcRect/>
        <a:stretch>
          <a:fillRect/>
        </a:stretch>
      </xdr:blipFill>
      <xdr:spPr bwMode="auto">
        <a:xfrm>
          <a:off x="180975" y="206502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10</xdr:row>
      <xdr:rowOff>209550</xdr:rowOff>
    </xdr:from>
    <xdr:to>
      <xdr:col>0</xdr:col>
      <xdr:colOff>885825</xdr:colOff>
      <xdr:row>10</xdr:row>
      <xdr:rowOff>1057275</xdr:rowOff>
    </xdr:to>
    <xdr:pic>
      <xdr:nvPicPr>
        <xdr:cNvPr id="2067" name="Picture 94" descr="https://cdn1.shoebacca.com/catalog/product/F/X/FX4351_1l.jpg"/>
        <xdr:cNvPicPr>
          <a:picLocks noChangeAspect="1"/>
        </xdr:cNvPicPr>
      </xdr:nvPicPr>
      <xdr:blipFill>
        <a:blip xmlns:r="http://schemas.openxmlformats.org/officeDocument/2006/relationships" r:link="rId19" cstate="print"/>
        <a:srcRect/>
        <a:stretch>
          <a:fillRect/>
        </a:stretch>
      </xdr:blipFill>
      <xdr:spPr bwMode="auto">
        <a:xfrm>
          <a:off x="180975" y="117824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50</xdr:row>
      <xdr:rowOff>209550</xdr:rowOff>
    </xdr:from>
    <xdr:to>
      <xdr:col>0</xdr:col>
      <xdr:colOff>885825</xdr:colOff>
      <xdr:row>50</xdr:row>
      <xdr:rowOff>1057275</xdr:rowOff>
    </xdr:to>
    <xdr:pic>
      <xdr:nvPicPr>
        <xdr:cNvPr id="2068" name="Picture 96" descr="https://cdn1.shoebacca.com/catalog/product/H/Q/HQ6025_1l.jpg"/>
        <xdr:cNvPicPr>
          <a:picLocks noChangeAspect="1"/>
        </xdr:cNvPicPr>
      </xdr:nvPicPr>
      <xdr:blipFill>
        <a:blip xmlns:r="http://schemas.openxmlformats.org/officeDocument/2006/relationships" r:link="rId20" cstate="print"/>
        <a:srcRect/>
        <a:stretch>
          <a:fillRect/>
        </a:stretch>
      </xdr:blipFill>
      <xdr:spPr bwMode="auto">
        <a:xfrm>
          <a:off x="180975" y="624554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57</xdr:row>
      <xdr:rowOff>209550</xdr:rowOff>
    </xdr:from>
    <xdr:to>
      <xdr:col>0</xdr:col>
      <xdr:colOff>885825</xdr:colOff>
      <xdr:row>57</xdr:row>
      <xdr:rowOff>1057275</xdr:rowOff>
    </xdr:to>
    <xdr:pic>
      <xdr:nvPicPr>
        <xdr:cNvPr id="2069" name="Picture 106" descr="https://cdn1.shoebacca.com/catalog/product/I/D/ID4811_1l.jpg"/>
        <xdr:cNvPicPr>
          <a:picLocks noChangeAspect="1"/>
        </xdr:cNvPicPr>
      </xdr:nvPicPr>
      <xdr:blipFill>
        <a:blip xmlns:r="http://schemas.openxmlformats.org/officeDocument/2006/relationships" r:link="rId21" cstate="print"/>
        <a:srcRect/>
        <a:stretch>
          <a:fillRect/>
        </a:stretch>
      </xdr:blipFill>
      <xdr:spPr bwMode="auto">
        <a:xfrm>
          <a:off x="180975" y="713232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11</xdr:row>
      <xdr:rowOff>209550</xdr:rowOff>
    </xdr:from>
    <xdr:to>
      <xdr:col>0</xdr:col>
      <xdr:colOff>885825</xdr:colOff>
      <xdr:row>11</xdr:row>
      <xdr:rowOff>1057275</xdr:rowOff>
    </xdr:to>
    <xdr:pic>
      <xdr:nvPicPr>
        <xdr:cNvPr id="2070" name="Picture 108" descr="https://cdn1.shoebacca.com/catalog/product/F/X/FX9028_1l.jpg"/>
        <xdr:cNvPicPr>
          <a:picLocks noChangeAspect="1"/>
        </xdr:cNvPicPr>
      </xdr:nvPicPr>
      <xdr:blipFill>
        <a:blip xmlns:r="http://schemas.openxmlformats.org/officeDocument/2006/relationships" r:link="rId22" cstate="print"/>
        <a:srcRect/>
        <a:stretch>
          <a:fillRect/>
        </a:stretch>
      </xdr:blipFill>
      <xdr:spPr bwMode="auto">
        <a:xfrm>
          <a:off x="180975" y="130492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59</xdr:row>
      <xdr:rowOff>209550</xdr:rowOff>
    </xdr:from>
    <xdr:to>
      <xdr:col>0</xdr:col>
      <xdr:colOff>885825</xdr:colOff>
      <xdr:row>59</xdr:row>
      <xdr:rowOff>1057275</xdr:rowOff>
    </xdr:to>
    <xdr:pic>
      <xdr:nvPicPr>
        <xdr:cNvPr id="2071" name="Picture 112" descr="https://cdn1.shoebacca.com/catalog/product/I/E/IE4783_1l.jpg"/>
        <xdr:cNvPicPr>
          <a:picLocks noChangeAspect="1"/>
        </xdr:cNvPicPr>
      </xdr:nvPicPr>
      <xdr:blipFill>
        <a:blip xmlns:r="http://schemas.openxmlformats.org/officeDocument/2006/relationships" r:link="rId23" cstate="print"/>
        <a:srcRect/>
        <a:stretch>
          <a:fillRect/>
        </a:stretch>
      </xdr:blipFill>
      <xdr:spPr bwMode="auto">
        <a:xfrm>
          <a:off x="180975" y="738568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52</xdr:row>
      <xdr:rowOff>209550</xdr:rowOff>
    </xdr:from>
    <xdr:to>
      <xdr:col>0</xdr:col>
      <xdr:colOff>885825</xdr:colOff>
      <xdr:row>52</xdr:row>
      <xdr:rowOff>1057275</xdr:rowOff>
    </xdr:to>
    <xdr:pic>
      <xdr:nvPicPr>
        <xdr:cNvPr id="2072" name="Picture 114" descr="https://cdn1.shoebacca.com/catalog/product/H/Q/HQ7045_1l.jpg"/>
        <xdr:cNvPicPr>
          <a:picLocks noChangeAspect="1"/>
        </xdr:cNvPicPr>
      </xdr:nvPicPr>
      <xdr:blipFill>
        <a:blip xmlns:r="http://schemas.openxmlformats.org/officeDocument/2006/relationships" r:link="rId24" cstate="print"/>
        <a:srcRect/>
        <a:stretch>
          <a:fillRect/>
        </a:stretch>
      </xdr:blipFill>
      <xdr:spPr bwMode="auto">
        <a:xfrm>
          <a:off x="180975" y="649890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12</xdr:row>
      <xdr:rowOff>209550</xdr:rowOff>
    </xdr:from>
    <xdr:to>
      <xdr:col>0</xdr:col>
      <xdr:colOff>885825</xdr:colOff>
      <xdr:row>12</xdr:row>
      <xdr:rowOff>1057275</xdr:rowOff>
    </xdr:to>
    <xdr:pic>
      <xdr:nvPicPr>
        <xdr:cNvPr id="2073" name="Picture 116" descr="https://cdn1.shoebacca.com/catalog/product/F/X/FX9764_1l.jpg"/>
        <xdr:cNvPicPr>
          <a:picLocks noChangeAspect="1"/>
        </xdr:cNvPicPr>
      </xdr:nvPicPr>
      <xdr:blipFill>
        <a:blip xmlns:r="http://schemas.openxmlformats.org/officeDocument/2006/relationships" r:link="rId25" cstate="print"/>
        <a:srcRect/>
        <a:stretch>
          <a:fillRect/>
        </a:stretch>
      </xdr:blipFill>
      <xdr:spPr bwMode="auto">
        <a:xfrm>
          <a:off x="180975" y="143160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42</xdr:row>
      <xdr:rowOff>209550</xdr:rowOff>
    </xdr:from>
    <xdr:to>
      <xdr:col>0</xdr:col>
      <xdr:colOff>885825</xdr:colOff>
      <xdr:row>42</xdr:row>
      <xdr:rowOff>1057275</xdr:rowOff>
    </xdr:to>
    <xdr:pic>
      <xdr:nvPicPr>
        <xdr:cNvPr id="2074" name="Picture 118" descr="https://cdn1.shoebacca.com/catalog/product/G/Z/GZ8872_1l.jpg"/>
        <xdr:cNvPicPr>
          <a:picLocks noChangeAspect="1"/>
        </xdr:cNvPicPr>
      </xdr:nvPicPr>
      <xdr:blipFill>
        <a:blip xmlns:r="http://schemas.openxmlformats.org/officeDocument/2006/relationships" r:link="rId26" cstate="print"/>
        <a:srcRect/>
        <a:stretch>
          <a:fillRect/>
        </a:stretch>
      </xdr:blipFill>
      <xdr:spPr bwMode="auto">
        <a:xfrm>
          <a:off x="180975" y="523208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54</xdr:row>
      <xdr:rowOff>209550</xdr:rowOff>
    </xdr:from>
    <xdr:to>
      <xdr:col>0</xdr:col>
      <xdr:colOff>885825</xdr:colOff>
      <xdr:row>54</xdr:row>
      <xdr:rowOff>1057275</xdr:rowOff>
    </xdr:to>
    <xdr:pic>
      <xdr:nvPicPr>
        <xdr:cNvPr id="2075" name="Picture 122" descr="https://cdn1.shoebacca.com/catalog/product/I/D/ID1600_1l.jpg"/>
        <xdr:cNvPicPr>
          <a:picLocks noChangeAspect="1"/>
        </xdr:cNvPicPr>
      </xdr:nvPicPr>
      <xdr:blipFill>
        <a:blip xmlns:r="http://schemas.openxmlformats.org/officeDocument/2006/relationships" r:link="rId27" cstate="print"/>
        <a:srcRect/>
        <a:stretch>
          <a:fillRect/>
        </a:stretch>
      </xdr:blipFill>
      <xdr:spPr bwMode="auto">
        <a:xfrm>
          <a:off x="180975" y="675227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53</xdr:row>
      <xdr:rowOff>209550</xdr:rowOff>
    </xdr:from>
    <xdr:to>
      <xdr:col>0</xdr:col>
      <xdr:colOff>885825</xdr:colOff>
      <xdr:row>53</xdr:row>
      <xdr:rowOff>1057275</xdr:rowOff>
    </xdr:to>
    <xdr:pic>
      <xdr:nvPicPr>
        <xdr:cNvPr id="2076" name="Picture 128" descr="https://cdn1.shoebacca.com/catalog/product/H/R/HR0811_1l.jpg"/>
        <xdr:cNvPicPr>
          <a:picLocks noChangeAspect="1"/>
        </xdr:cNvPicPr>
      </xdr:nvPicPr>
      <xdr:blipFill>
        <a:blip xmlns:r="http://schemas.openxmlformats.org/officeDocument/2006/relationships" r:link="rId28" cstate="print"/>
        <a:srcRect/>
        <a:stretch>
          <a:fillRect/>
        </a:stretch>
      </xdr:blipFill>
      <xdr:spPr bwMode="auto">
        <a:xfrm>
          <a:off x="180975" y="662559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8</xdr:row>
      <xdr:rowOff>209550</xdr:rowOff>
    </xdr:from>
    <xdr:to>
      <xdr:col>0</xdr:col>
      <xdr:colOff>885825</xdr:colOff>
      <xdr:row>8</xdr:row>
      <xdr:rowOff>1057275</xdr:rowOff>
    </xdr:to>
    <xdr:pic>
      <xdr:nvPicPr>
        <xdr:cNvPr id="2077" name="Picture 130" descr="https://cdn1.shoebacca.com/catalog/product/F/W/FW4968_1l.jpg"/>
        <xdr:cNvPicPr>
          <a:picLocks noChangeAspect="1"/>
        </xdr:cNvPicPr>
      </xdr:nvPicPr>
      <xdr:blipFill>
        <a:blip xmlns:r="http://schemas.openxmlformats.org/officeDocument/2006/relationships" r:link="rId29" cstate="print"/>
        <a:srcRect/>
        <a:stretch>
          <a:fillRect/>
        </a:stretch>
      </xdr:blipFill>
      <xdr:spPr bwMode="auto">
        <a:xfrm>
          <a:off x="180975" y="92487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51</xdr:row>
      <xdr:rowOff>209550</xdr:rowOff>
    </xdr:from>
    <xdr:to>
      <xdr:col>0</xdr:col>
      <xdr:colOff>885825</xdr:colOff>
      <xdr:row>51</xdr:row>
      <xdr:rowOff>1057275</xdr:rowOff>
    </xdr:to>
    <xdr:pic>
      <xdr:nvPicPr>
        <xdr:cNvPr id="2078" name="Picture 132" descr="https://cdn1.shoebacca.com/catalog/product/H/Q/HQ6762_1l.jpg"/>
        <xdr:cNvPicPr>
          <a:picLocks noChangeAspect="1"/>
        </xdr:cNvPicPr>
      </xdr:nvPicPr>
      <xdr:blipFill>
        <a:blip xmlns:r="http://schemas.openxmlformats.org/officeDocument/2006/relationships" r:link="rId30" cstate="print"/>
        <a:srcRect/>
        <a:stretch>
          <a:fillRect/>
        </a:stretch>
      </xdr:blipFill>
      <xdr:spPr bwMode="auto">
        <a:xfrm>
          <a:off x="180975" y="637222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56</xdr:row>
      <xdr:rowOff>209550</xdr:rowOff>
    </xdr:from>
    <xdr:to>
      <xdr:col>0</xdr:col>
      <xdr:colOff>885825</xdr:colOff>
      <xdr:row>56</xdr:row>
      <xdr:rowOff>1057275</xdr:rowOff>
    </xdr:to>
    <xdr:pic>
      <xdr:nvPicPr>
        <xdr:cNvPr id="2079" name="Picture 134" descr="https://cdn1.shoebacca.com/catalog/product/I/D/ID1674_1l.jpg"/>
        <xdr:cNvPicPr>
          <a:picLocks noChangeAspect="1"/>
        </xdr:cNvPicPr>
      </xdr:nvPicPr>
      <xdr:blipFill>
        <a:blip xmlns:r="http://schemas.openxmlformats.org/officeDocument/2006/relationships" r:link="rId31" cstate="print"/>
        <a:srcRect/>
        <a:stretch>
          <a:fillRect/>
        </a:stretch>
      </xdr:blipFill>
      <xdr:spPr bwMode="auto">
        <a:xfrm>
          <a:off x="180975" y="700563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29</xdr:row>
      <xdr:rowOff>209550</xdr:rowOff>
    </xdr:from>
    <xdr:to>
      <xdr:col>0</xdr:col>
      <xdr:colOff>885825</xdr:colOff>
      <xdr:row>29</xdr:row>
      <xdr:rowOff>1057275</xdr:rowOff>
    </xdr:to>
    <xdr:pic>
      <xdr:nvPicPr>
        <xdr:cNvPr id="2080" name="Picture 150" descr="https://cdn1.shoebacca.com/catalog/product/G/X/GX1331_1l.jpg"/>
        <xdr:cNvPicPr>
          <a:picLocks noChangeAspect="1"/>
        </xdr:cNvPicPr>
      </xdr:nvPicPr>
      <xdr:blipFill>
        <a:blip xmlns:r="http://schemas.openxmlformats.org/officeDocument/2006/relationships" r:link="rId32" cstate="print"/>
        <a:srcRect/>
        <a:stretch>
          <a:fillRect/>
        </a:stretch>
      </xdr:blipFill>
      <xdr:spPr bwMode="auto">
        <a:xfrm>
          <a:off x="180975" y="358521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18</xdr:row>
      <xdr:rowOff>209550</xdr:rowOff>
    </xdr:from>
    <xdr:to>
      <xdr:col>0</xdr:col>
      <xdr:colOff>885825</xdr:colOff>
      <xdr:row>18</xdr:row>
      <xdr:rowOff>1057275</xdr:rowOff>
    </xdr:to>
    <xdr:pic>
      <xdr:nvPicPr>
        <xdr:cNvPr id="2081" name="Picture 158" descr="https://cdn1.shoebacca.com/catalog/product/F/Z/FZ4362_1l.jpg"/>
        <xdr:cNvPicPr>
          <a:picLocks noChangeAspect="1"/>
        </xdr:cNvPicPr>
      </xdr:nvPicPr>
      <xdr:blipFill>
        <a:blip xmlns:r="http://schemas.openxmlformats.org/officeDocument/2006/relationships" r:link="rId33" cstate="print"/>
        <a:srcRect/>
        <a:stretch>
          <a:fillRect/>
        </a:stretch>
      </xdr:blipFill>
      <xdr:spPr bwMode="auto">
        <a:xfrm>
          <a:off x="180975" y="219170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30</xdr:row>
      <xdr:rowOff>209550</xdr:rowOff>
    </xdr:from>
    <xdr:to>
      <xdr:col>0</xdr:col>
      <xdr:colOff>885825</xdr:colOff>
      <xdr:row>30</xdr:row>
      <xdr:rowOff>1057275</xdr:rowOff>
    </xdr:to>
    <xdr:pic>
      <xdr:nvPicPr>
        <xdr:cNvPr id="2082" name="Picture 160" descr="https://cdn1.shoebacca.com/catalog/product/G/X/GX3791_1l.jpg"/>
        <xdr:cNvPicPr>
          <a:picLocks noChangeAspect="1"/>
        </xdr:cNvPicPr>
      </xdr:nvPicPr>
      <xdr:blipFill>
        <a:blip xmlns:r="http://schemas.openxmlformats.org/officeDocument/2006/relationships" r:link="rId34" cstate="print"/>
        <a:srcRect/>
        <a:stretch>
          <a:fillRect/>
        </a:stretch>
      </xdr:blipFill>
      <xdr:spPr bwMode="auto">
        <a:xfrm>
          <a:off x="180975" y="371189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46</xdr:row>
      <xdr:rowOff>209550</xdr:rowOff>
    </xdr:from>
    <xdr:to>
      <xdr:col>0</xdr:col>
      <xdr:colOff>885825</xdr:colOff>
      <xdr:row>46</xdr:row>
      <xdr:rowOff>1057275</xdr:rowOff>
    </xdr:to>
    <xdr:pic>
      <xdr:nvPicPr>
        <xdr:cNvPr id="2083" name="Picture 162" descr="https://cdn1.shoebacca.com/catalog/product/H/P/HP5613_1l.jpg"/>
        <xdr:cNvPicPr>
          <a:picLocks noChangeAspect="1"/>
        </xdr:cNvPicPr>
      </xdr:nvPicPr>
      <xdr:blipFill>
        <a:blip xmlns:r="http://schemas.openxmlformats.org/officeDocument/2006/relationships" r:link="rId35" cstate="print"/>
        <a:srcRect/>
        <a:stretch>
          <a:fillRect/>
        </a:stretch>
      </xdr:blipFill>
      <xdr:spPr bwMode="auto">
        <a:xfrm>
          <a:off x="180975" y="573881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37</xdr:row>
      <xdr:rowOff>209550</xdr:rowOff>
    </xdr:from>
    <xdr:to>
      <xdr:col>0</xdr:col>
      <xdr:colOff>885825</xdr:colOff>
      <xdr:row>37</xdr:row>
      <xdr:rowOff>1057275</xdr:rowOff>
    </xdr:to>
    <xdr:pic>
      <xdr:nvPicPr>
        <xdr:cNvPr id="2084" name="Picture 186" descr="https://cdn1.shoebacca.com/catalog/product/G/Z/GZ0454_1l.jpg"/>
        <xdr:cNvPicPr>
          <a:picLocks noChangeAspect="1"/>
        </xdr:cNvPicPr>
      </xdr:nvPicPr>
      <xdr:blipFill>
        <a:blip xmlns:r="http://schemas.openxmlformats.org/officeDocument/2006/relationships" r:link="rId36" cstate="print"/>
        <a:srcRect/>
        <a:stretch>
          <a:fillRect/>
        </a:stretch>
      </xdr:blipFill>
      <xdr:spPr bwMode="auto">
        <a:xfrm>
          <a:off x="180975" y="459867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61</xdr:row>
      <xdr:rowOff>209550</xdr:rowOff>
    </xdr:from>
    <xdr:to>
      <xdr:col>0</xdr:col>
      <xdr:colOff>885825</xdr:colOff>
      <xdr:row>61</xdr:row>
      <xdr:rowOff>1057275</xdr:rowOff>
    </xdr:to>
    <xdr:pic>
      <xdr:nvPicPr>
        <xdr:cNvPr id="2085" name="Picture 188" descr="https://cdn1.shoebacca.com/catalog/product/I/G/IG4798_1l.jpg"/>
        <xdr:cNvPicPr>
          <a:picLocks noChangeAspect="1"/>
        </xdr:cNvPicPr>
      </xdr:nvPicPr>
      <xdr:blipFill>
        <a:blip xmlns:r="http://schemas.openxmlformats.org/officeDocument/2006/relationships" r:link="rId37" cstate="print"/>
        <a:srcRect/>
        <a:stretch>
          <a:fillRect/>
        </a:stretch>
      </xdr:blipFill>
      <xdr:spPr bwMode="auto">
        <a:xfrm>
          <a:off x="180975" y="763905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16</xdr:row>
      <xdr:rowOff>209550</xdr:rowOff>
    </xdr:from>
    <xdr:to>
      <xdr:col>0</xdr:col>
      <xdr:colOff>885825</xdr:colOff>
      <xdr:row>16</xdr:row>
      <xdr:rowOff>1057275</xdr:rowOff>
    </xdr:to>
    <xdr:pic>
      <xdr:nvPicPr>
        <xdr:cNvPr id="2086" name="Picture 192" descr="https://cdn1.shoebacca.com/catalog/product/F/Y/FY4269_1l.jpg"/>
        <xdr:cNvPicPr>
          <a:picLocks noChangeAspect="1"/>
        </xdr:cNvPicPr>
      </xdr:nvPicPr>
      <xdr:blipFill>
        <a:blip xmlns:r="http://schemas.openxmlformats.org/officeDocument/2006/relationships" r:link="rId38" cstate="print"/>
        <a:srcRect/>
        <a:stretch>
          <a:fillRect/>
        </a:stretch>
      </xdr:blipFill>
      <xdr:spPr bwMode="auto">
        <a:xfrm>
          <a:off x="180975" y="193833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31</xdr:row>
      <xdr:rowOff>209550</xdr:rowOff>
    </xdr:from>
    <xdr:to>
      <xdr:col>0</xdr:col>
      <xdr:colOff>885825</xdr:colOff>
      <xdr:row>31</xdr:row>
      <xdr:rowOff>1057275</xdr:rowOff>
    </xdr:to>
    <xdr:pic>
      <xdr:nvPicPr>
        <xdr:cNvPr id="2087" name="Picture 214" descr="https://cdn1.shoebacca.com/catalog/product/G/X/GX4553_1l.jpg"/>
        <xdr:cNvPicPr>
          <a:picLocks noChangeAspect="1"/>
        </xdr:cNvPicPr>
      </xdr:nvPicPr>
      <xdr:blipFill>
        <a:blip xmlns:r="http://schemas.openxmlformats.org/officeDocument/2006/relationships" r:link="rId39" cstate="print"/>
        <a:srcRect/>
        <a:stretch>
          <a:fillRect/>
        </a:stretch>
      </xdr:blipFill>
      <xdr:spPr bwMode="auto">
        <a:xfrm>
          <a:off x="180975" y="383857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</xdr:row>
      <xdr:rowOff>209550</xdr:rowOff>
    </xdr:from>
    <xdr:to>
      <xdr:col>0</xdr:col>
      <xdr:colOff>885825</xdr:colOff>
      <xdr:row>4</xdr:row>
      <xdr:rowOff>1057275</xdr:rowOff>
    </xdr:to>
    <xdr:pic>
      <xdr:nvPicPr>
        <xdr:cNvPr id="2088" name="Picture 216" descr="https://cdn1.shoebacca.com/catalog/product/F/V/FV4440_1l.jpg"/>
        <xdr:cNvPicPr>
          <a:picLocks noChangeAspect="1"/>
        </xdr:cNvPicPr>
      </xdr:nvPicPr>
      <xdr:blipFill>
        <a:blip xmlns:r="http://schemas.openxmlformats.org/officeDocument/2006/relationships" r:link="rId40" cstate="print"/>
        <a:srcRect/>
        <a:stretch>
          <a:fillRect/>
        </a:stretch>
      </xdr:blipFill>
      <xdr:spPr bwMode="auto">
        <a:xfrm>
          <a:off x="180975" y="41814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24</xdr:row>
      <xdr:rowOff>209550</xdr:rowOff>
    </xdr:from>
    <xdr:to>
      <xdr:col>0</xdr:col>
      <xdr:colOff>885825</xdr:colOff>
      <xdr:row>24</xdr:row>
      <xdr:rowOff>1057275</xdr:rowOff>
    </xdr:to>
    <xdr:pic>
      <xdr:nvPicPr>
        <xdr:cNvPr id="2089" name="Picture 218" descr="https://cdn1.shoebacca.com/catalog/product/G/V/GV7775_1l.jpg"/>
        <xdr:cNvPicPr>
          <a:picLocks noChangeAspect="1"/>
        </xdr:cNvPicPr>
      </xdr:nvPicPr>
      <xdr:blipFill>
        <a:blip xmlns:r="http://schemas.openxmlformats.org/officeDocument/2006/relationships" r:link="rId41" cstate="print"/>
        <a:srcRect/>
        <a:stretch>
          <a:fillRect/>
        </a:stretch>
      </xdr:blipFill>
      <xdr:spPr bwMode="auto">
        <a:xfrm>
          <a:off x="180975" y="295179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49</xdr:row>
      <xdr:rowOff>209550</xdr:rowOff>
    </xdr:from>
    <xdr:to>
      <xdr:col>0</xdr:col>
      <xdr:colOff>885825</xdr:colOff>
      <xdr:row>49</xdr:row>
      <xdr:rowOff>1057275</xdr:rowOff>
    </xdr:to>
    <xdr:pic>
      <xdr:nvPicPr>
        <xdr:cNvPr id="2090" name="Picture 226" descr="https://cdn1.shoebacca.com/catalog/product/H/P/HP7870_1l.jpg"/>
        <xdr:cNvPicPr>
          <a:picLocks noChangeAspect="1"/>
        </xdr:cNvPicPr>
      </xdr:nvPicPr>
      <xdr:blipFill>
        <a:blip xmlns:r="http://schemas.openxmlformats.org/officeDocument/2006/relationships" r:link="rId42" cstate="print"/>
        <a:srcRect/>
        <a:stretch>
          <a:fillRect/>
        </a:stretch>
      </xdr:blipFill>
      <xdr:spPr bwMode="auto">
        <a:xfrm>
          <a:off x="180975" y="611886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26</xdr:row>
      <xdr:rowOff>209550</xdr:rowOff>
    </xdr:from>
    <xdr:to>
      <xdr:col>0</xdr:col>
      <xdr:colOff>885825</xdr:colOff>
      <xdr:row>26</xdr:row>
      <xdr:rowOff>1057275</xdr:rowOff>
    </xdr:to>
    <xdr:pic>
      <xdr:nvPicPr>
        <xdr:cNvPr id="2091" name="Picture 230" descr="https://cdn1.shoebacca.com/catalog/product/G/W/GW2874_1l.jpg"/>
        <xdr:cNvPicPr>
          <a:picLocks noChangeAspect="1"/>
        </xdr:cNvPicPr>
      </xdr:nvPicPr>
      <xdr:blipFill>
        <a:blip xmlns:r="http://schemas.openxmlformats.org/officeDocument/2006/relationships" r:link="rId43" cstate="print"/>
        <a:srcRect/>
        <a:stretch>
          <a:fillRect/>
        </a:stretch>
      </xdr:blipFill>
      <xdr:spPr bwMode="auto">
        <a:xfrm>
          <a:off x="180975" y="320516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</xdr:row>
      <xdr:rowOff>209550</xdr:rowOff>
    </xdr:from>
    <xdr:to>
      <xdr:col>0</xdr:col>
      <xdr:colOff>885825</xdr:colOff>
      <xdr:row>3</xdr:row>
      <xdr:rowOff>1057275</xdr:rowOff>
    </xdr:to>
    <xdr:pic>
      <xdr:nvPicPr>
        <xdr:cNvPr id="2092" name="Picture 234" descr="https://cdn1.shoebacca.com/catalog/product/E/G/EG7491_1l.jpg"/>
        <xdr:cNvPicPr>
          <a:picLocks noChangeAspect="1"/>
        </xdr:cNvPicPr>
      </xdr:nvPicPr>
      <xdr:blipFill>
        <a:blip xmlns:r="http://schemas.openxmlformats.org/officeDocument/2006/relationships" r:link="rId44" cstate="print"/>
        <a:srcRect/>
        <a:stretch>
          <a:fillRect/>
        </a:stretch>
      </xdr:blipFill>
      <xdr:spPr bwMode="auto">
        <a:xfrm>
          <a:off x="180975" y="29146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25</xdr:row>
      <xdr:rowOff>209550</xdr:rowOff>
    </xdr:from>
    <xdr:to>
      <xdr:col>0</xdr:col>
      <xdr:colOff>885825</xdr:colOff>
      <xdr:row>25</xdr:row>
      <xdr:rowOff>1057275</xdr:rowOff>
    </xdr:to>
    <xdr:pic>
      <xdr:nvPicPr>
        <xdr:cNvPr id="2093" name="Picture 236" descr="https://cdn1.shoebacca.com/catalog/product/G/W/GW2873_1l.jpg"/>
        <xdr:cNvPicPr>
          <a:picLocks noChangeAspect="1"/>
        </xdr:cNvPicPr>
      </xdr:nvPicPr>
      <xdr:blipFill>
        <a:blip xmlns:r="http://schemas.openxmlformats.org/officeDocument/2006/relationships" r:link="rId45" cstate="print"/>
        <a:srcRect/>
        <a:stretch>
          <a:fillRect/>
        </a:stretch>
      </xdr:blipFill>
      <xdr:spPr bwMode="auto">
        <a:xfrm>
          <a:off x="180975" y="307848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15</xdr:row>
      <xdr:rowOff>209550</xdr:rowOff>
    </xdr:from>
    <xdr:to>
      <xdr:col>0</xdr:col>
      <xdr:colOff>885825</xdr:colOff>
      <xdr:row>15</xdr:row>
      <xdr:rowOff>1057275</xdr:rowOff>
    </xdr:to>
    <xdr:pic>
      <xdr:nvPicPr>
        <xdr:cNvPr id="2094" name="Picture 244" descr="https://cdn1.shoebacca.com/catalog/product/F/Y/FY3727_1l.jpg"/>
        <xdr:cNvPicPr>
          <a:picLocks noChangeAspect="1"/>
        </xdr:cNvPicPr>
      </xdr:nvPicPr>
      <xdr:blipFill>
        <a:blip xmlns:r="http://schemas.openxmlformats.org/officeDocument/2006/relationships" r:link="rId46" cstate="print"/>
        <a:srcRect/>
        <a:stretch>
          <a:fillRect/>
        </a:stretch>
      </xdr:blipFill>
      <xdr:spPr bwMode="auto">
        <a:xfrm>
          <a:off x="180975" y="181165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44</xdr:row>
      <xdr:rowOff>209550</xdr:rowOff>
    </xdr:from>
    <xdr:to>
      <xdr:col>0</xdr:col>
      <xdr:colOff>885825</xdr:colOff>
      <xdr:row>44</xdr:row>
      <xdr:rowOff>1057275</xdr:rowOff>
    </xdr:to>
    <xdr:pic>
      <xdr:nvPicPr>
        <xdr:cNvPr id="2095" name="Picture 248" descr="https://cdn1.shoebacca.com/catalog/product/H/0/H02536_1l.jpg"/>
        <xdr:cNvPicPr>
          <a:picLocks noChangeAspect="1"/>
        </xdr:cNvPicPr>
      </xdr:nvPicPr>
      <xdr:blipFill>
        <a:blip xmlns:r="http://schemas.openxmlformats.org/officeDocument/2006/relationships" r:link="rId47" cstate="print"/>
        <a:srcRect/>
        <a:stretch>
          <a:fillRect/>
        </a:stretch>
      </xdr:blipFill>
      <xdr:spPr bwMode="auto">
        <a:xfrm>
          <a:off x="180975" y="548544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55</xdr:row>
      <xdr:rowOff>209550</xdr:rowOff>
    </xdr:from>
    <xdr:to>
      <xdr:col>0</xdr:col>
      <xdr:colOff>885825</xdr:colOff>
      <xdr:row>55</xdr:row>
      <xdr:rowOff>1057275</xdr:rowOff>
    </xdr:to>
    <xdr:pic>
      <xdr:nvPicPr>
        <xdr:cNvPr id="2096" name="Picture 256" descr="https://cdn1.shoebacca.com/catalog/product/I/D/ID1632_1l.jpg"/>
        <xdr:cNvPicPr>
          <a:picLocks noChangeAspect="1"/>
        </xdr:cNvPicPr>
      </xdr:nvPicPr>
      <xdr:blipFill>
        <a:blip xmlns:r="http://schemas.openxmlformats.org/officeDocument/2006/relationships" r:link="rId48" cstate="print"/>
        <a:srcRect/>
        <a:stretch>
          <a:fillRect/>
        </a:stretch>
      </xdr:blipFill>
      <xdr:spPr bwMode="auto">
        <a:xfrm>
          <a:off x="180975" y="687895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21</xdr:row>
      <xdr:rowOff>209550</xdr:rowOff>
    </xdr:from>
    <xdr:to>
      <xdr:col>0</xdr:col>
      <xdr:colOff>885825</xdr:colOff>
      <xdr:row>21</xdr:row>
      <xdr:rowOff>1057275</xdr:rowOff>
    </xdr:to>
    <xdr:pic>
      <xdr:nvPicPr>
        <xdr:cNvPr id="2097" name="Picture 260" descr="https://cdn1.shoebacca.com/catalog/product/F/Z/FZ4977_1l.jpg"/>
        <xdr:cNvPicPr>
          <a:picLocks noChangeAspect="1"/>
        </xdr:cNvPicPr>
      </xdr:nvPicPr>
      <xdr:blipFill>
        <a:blip xmlns:r="http://schemas.openxmlformats.org/officeDocument/2006/relationships" r:link="rId49" cstate="print"/>
        <a:srcRect/>
        <a:stretch>
          <a:fillRect/>
        </a:stretch>
      </xdr:blipFill>
      <xdr:spPr bwMode="auto">
        <a:xfrm>
          <a:off x="180975" y="257175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33</xdr:row>
      <xdr:rowOff>209550</xdr:rowOff>
    </xdr:from>
    <xdr:to>
      <xdr:col>0</xdr:col>
      <xdr:colOff>885825</xdr:colOff>
      <xdr:row>33</xdr:row>
      <xdr:rowOff>1057275</xdr:rowOff>
    </xdr:to>
    <xdr:pic>
      <xdr:nvPicPr>
        <xdr:cNvPr id="2098" name="Picture 264" descr="https://cdn1.shoebacca.com/catalog/product/G/Y/GY0260_1l.jpg"/>
        <xdr:cNvPicPr>
          <a:picLocks noChangeAspect="1"/>
        </xdr:cNvPicPr>
      </xdr:nvPicPr>
      <xdr:blipFill>
        <a:blip xmlns:r="http://schemas.openxmlformats.org/officeDocument/2006/relationships" r:link="rId50" cstate="print"/>
        <a:srcRect/>
        <a:stretch>
          <a:fillRect/>
        </a:stretch>
      </xdr:blipFill>
      <xdr:spPr bwMode="auto">
        <a:xfrm>
          <a:off x="180975" y="409194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</xdr:row>
      <xdr:rowOff>209550</xdr:rowOff>
    </xdr:from>
    <xdr:to>
      <xdr:col>0</xdr:col>
      <xdr:colOff>885825</xdr:colOff>
      <xdr:row>2</xdr:row>
      <xdr:rowOff>1057275</xdr:rowOff>
    </xdr:to>
    <xdr:pic>
      <xdr:nvPicPr>
        <xdr:cNvPr id="2099" name="Picture 266" descr="https://cdn1.shoebacca.com/catalog/product/B/Y/BY9612_1l.jpg"/>
        <xdr:cNvPicPr>
          <a:picLocks noChangeAspect="1"/>
        </xdr:cNvPicPr>
      </xdr:nvPicPr>
      <xdr:blipFill>
        <a:blip xmlns:r="http://schemas.openxmlformats.org/officeDocument/2006/relationships" r:link="rId51" cstate="print"/>
        <a:srcRect/>
        <a:stretch>
          <a:fillRect/>
        </a:stretch>
      </xdr:blipFill>
      <xdr:spPr bwMode="auto">
        <a:xfrm>
          <a:off x="180975" y="16478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14</xdr:row>
      <xdr:rowOff>209550</xdr:rowOff>
    </xdr:from>
    <xdr:to>
      <xdr:col>0</xdr:col>
      <xdr:colOff>885825</xdr:colOff>
      <xdr:row>14</xdr:row>
      <xdr:rowOff>1057275</xdr:rowOff>
    </xdr:to>
    <xdr:pic>
      <xdr:nvPicPr>
        <xdr:cNvPr id="2100" name="Picture 268" descr="https://cdn1.shoebacca.com/catalog/product/F/X/FX9847_1l.jpg"/>
        <xdr:cNvPicPr>
          <a:picLocks noChangeAspect="1"/>
        </xdr:cNvPicPr>
      </xdr:nvPicPr>
      <xdr:blipFill>
        <a:blip xmlns:r="http://schemas.openxmlformats.org/officeDocument/2006/relationships" r:link="rId52" cstate="print"/>
        <a:srcRect/>
        <a:stretch>
          <a:fillRect/>
        </a:stretch>
      </xdr:blipFill>
      <xdr:spPr bwMode="auto">
        <a:xfrm>
          <a:off x="180975" y="1684972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32</xdr:row>
      <xdr:rowOff>209550</xdr:rowOff>
    </xdr:from>
    <xdr:to>
      <xdr:col>0</xdr:col>
      <xdr:colOff>885825</xdr:colOff>
      <xdr:row>32</xdr:row>
      <xdr:rowOff>1057275</xdr:rowOff>
    </xdr:to>
    <xdr:pic>
      <xdr:nvPicPr>
        <xdr:cNvPr id="2101" name="Picture 270" descr="https://cdn1.shoebacca.com/catalog/product/G/Y/GY0189_1l.jpg"/>
        <xdr:cNvPicPr>
          <a:picLocks noChangeAspect="1"/>
        </xdr:cNvPicPr>
      </xdr:nvPicPr>
      <xdr:blipFill>
        <a:blip xmlns:r="http://schemas.openxmlformats.org/officeDocument/2006/relationships" r:link="rId53" cstate="print"/>
        <a:srcRect/>
        <a:stretch>
          <a:fillRect/>
        </a:stretch>
      </xdr:blipFill>
      <xdr:spPr bwMode="auto">
        <a:xfrm>
          <a:off x="180975" y="396525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60</xdr:row>
      <xdr:rowOff>209550</xdr:rowOff>
    </xdr:from>
    <xdr:to>
      <xdr:col>0</xdr:col>
      <xdr:colOff>885825</xdr:colOff>
      <xdr:row>60</xdr:row>
      <xdr:rowOff>1057275</xdr:rowOff>
    </xdr:to>
    <xdr:pic>
      <xdr:nvPicPr>
        <xdr:cNvPr id="2102" name="Picture 272" descr="https://cdn1.shoebacca.com/catalog/product/I/F/IF3219_1l.jpg"/>
        <xdr:cNvPicPr>
          <a:picLocks noChangeAspect="1"/>
        </xdr:cNvPicPr>
      </xdr:nvPicPr>
      <xdr:blipFill>
        <a:blip xmlns:r="http://schemas.openxmlformats.org/officeDocument/2006/relationships" r:link="rId54" cstate="print"/>
        <a:srcRect/>
        <a:stretch>
          <a:fillRect/>
        </a:stretch>
      </xdr:blipFill>
      <xdr:spPr bwMode="auto">
        <a:xfrm>
          <a:off x="180975" y="751236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27</xdr:row>
      <xdr:rowOff>209550</xdr:rowOff>
    </xdr:from>
    <xdr:to>
      <xdr:col>0</xdr:col>
      <xdr:colOff>885825</xdr:colOff>
      <xdr:row>27</xdr:row>
      <xdr:rowOff>1057275</xdr:rowOff>
    </xdr:to>
    <xdr:pic>
      <xdr:nvPicPr>
        <xdr:cNvPr id="2103" name="Picture 274" descr="https://cdn1.shoebacca.com/catalog/product/G/W/GW9525_1l.jpg"/>
        <xdr:cNvPicPr>
          <a:picLocks noChangeAspect="1"/>
        </xdr:cNvPicPr>
      </xdr:nvPicPr>
      <xdr:blipFill>
        <a:blip xmlns:r="http://schemas.openxmlformats.org/officeDocument/2006/relationships" r:link="rId55" cstate="print"/>
        <a:srcRect/>
        <a:stretch>
          <a:fillRect/>
        </a:stretch>
      </xdr:blipFill>
      <xdr:spPr bwMode="auto">
        <a:xfrm>
          <a:off x="180975" y="333184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41</xdr:row>
      <xdr:rowOff>209550</xdr:rowOff>
    </xdr:from>
    <xdr:to>
      <xdr:col>0</xdr:col>
      <xdr:colOff>885825</xdr:colOff>
      <xdr:row>41</xdr:row>
      <xdr:rowOff>1057275</xdr:rowOff>
    </xdr:to>
    <xdr:pic>
      <xdr:nvPicPr>
        <xdr:cNvPr id="2104" name="Picture 276" descr="https://cdn1.shoebacca.com/catalog/product/G/Z/GZ5541_1l.jpg"/>
        <xdr:cNvPicPr>
          <a:picLocks noChangeAspect="1"/>
        </xdr:cNvPicPr>
      </xdr:nvPicPr>
      <xdr:blipFill>
        <a:blip xmlns:r="http://schemas.openxmlformats.org/officeDocument/2006/relationships" r:link="rId56" cstate="print"/>
        <a:srcRect/>
        <a:stretch>
          <a:fillRect/>
        </a:stretch>
      </xdr:blipFill>
      <xdr:spPr bwMode="auto">
        <a:xfrm>
          <a:off x="180975" y="510540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28</xdr:row>
      <xdr:rowOff>209550</xdr:rowOff>
    </xdr:from>
    <xdr:to>
      <xdr:col>0</xdr:col>
      <xdr:colOff>885825</xdr:colOff>
      <xdr:row>28</xdr:row>
      <xdr:rowOff>1057275</xdr:rowOff>
    </xdr:to>
    <xdr:pic>
      <xdr:nvPicPr>
        <xdr:cNvPr id="2105" name="Picture 280" descr="https://cdn1.shoebacca.com/catalog/product/G/W/GW9526_1l.jpg"/>
        <xdr:cNvPicPr>
          <a:picLocks noChangeAspect="1"/>
        </xdr:cNvPicPr>
      </xdr:nvPicPr>
      <xdr:blipFill>
        <a:blip xmlns:r="http://schemas.openxmlformats.org/officeDocument/2006/relationships" r:link="rId57" cstate="print"/>
        <a:srcRect/>
        <a:stretch>
          <a:fillRect/>
        </a:stretch>
      </xdr:blipFill>
      <xdr:spPr bwMode="auto">
        <a:xfrm>
          <a:off x="180975" y="345852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23</xdr:row>
      <xdr:rowOff>209550</xdr:rowOff>
    </xdr:from>
    <xdr:to>
      <xdr:col>0</xdr:col>
      <xdr:colOff>885825</xdr:colOff>
      <xdr:row>23</xdr:row>
      <xdr:rowOff>1057275</xdr:rowOff>
    </xdr:to>
    <xdr:pic>
      <xdr:nvPicPr>
        <xdr:cNvPr id="2106" name="Picture 282" descr="https://cdn1.shoebacca.com/catalog/product/F/Z/FZ5246_1l.jpg"/>
        <xdr:cNvPicPr>
          <a:picLocks noChangeAspect="1"/>
        </xdr:cNvPicPr>
      </xdr:nvPicPr>
      <xdr:blipFill>
        <a:blip xmlns:r="http://schemas.openxmlformats.org/officeDocument/2006/relationships" r:link="rId58" cstate="print"/>
        <a:srcRect/>
        <a:stretch>
          <a:fillRect/>
        </a:stretch>
      </xdr:blipFill>
      <xdr:spPr bwMode="auto">
        <a:xfrm>
          <a:off x="180975" y="282511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39</xdr:row>
      <xdr:rowOff>209550</xdr:rowOff>
    </xdr:from>
    <xdr:to>
      <xdr:col>0</xdr:col>
      <xdr:colOff>885825</xdr:colOff>
      <xdr:row>39</xdr:row>
      <xdr:rowOff>1057275</xdr:rowOff>
    </xdr:to>
    <xdr:pic>
      <xdr:nvPicPr>
        <xdr:cNvPr id="2107" name="Picture 288" descr="https://cdn1.shoebacca.com/catalog/product/G/Z/GZ0717_1l.jpg"/>
        <xdr:cNvPicPr>
          <a:picLocks noChangeAspect="1"/>
        </xdr:cNvPicPr>
      </xdr:nvPicPr>
      <xdr:blipFill>
        <a:blip xmlns:r="http://schemas.openxmlformats.org/officeDocument/2006/relationships" r:link="rId59" cstate="print"/>
        <a:srcRect/>
        <a:stretch>
          <a:fillRect/>
        </a:stretch>
      </xdr:blipFill>
      <xdr:spPr bwMode="auto">
        <a:xfrm>
          <a:off x="180975" y="485203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13</xdr:row>
      <xdr:rowOff>209550</xdr:rowOff>
    </xdr:from>
    <xdr:to>
      <xdr:col>0</xdr:col>
      <xdr:colOff>885825</xdr:colOff>
      <xdr:row>13</xdr:row>
      <xdr:rowOff>1057275</xdr:rowOff>
    </xdr:to>
    <xdr:pic>
      <xdr:nvPicPr>
        <xdr:cNvPr id="2108" name="Picture 292" descr="https://cdn1.shoebacca.com/catalog/product/F/X/FX9846_1l.jpg"/>
        <xdr:cNvPicPr>
          <a:picLocks noChangeAspect="1"/>
        </xdr:cNvPicPr>
      </xdr:nvPicPr>
      <xdr:blipFill>
        <a:blip xmlns:r="http://schemas.openxmlformats.org/officeDocument/2006/relationships" r:link="rId60" cstate="print"/>
        <a:srcRect/>
        <a:stretch>
          <a:fillRect/>
        </a:stretch>
      </xdr:blipFill>
      <xdr:spPr bwMode="auto">
        <a:xfrm>
          <a:off x="180975" y="155829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45</xdr:row>
      <xdr:rowOff>209550</xdr:rowOff>
    </xdr:from>
    <xdr:to>
      <xdr:col>0</xdr:col>
      <xdr:colOff>885825</xdr:colOff>
      <xdr:row>45</xdr:row>
      <xdr:rowOff>1057275</xdr:rowOff>
    </xdr:to>
    <xdr:pic>
      <xdr:nvPicPr>
        <xdr:cNvPr id="2109" name="Picture 298" descr="https://cdn1.shoebacca.com/catalog/product/H/0/H02538_1l.jpg"/>
        <xdr:cNvPicPr>
          <a:picLocks noChangeAspect="1"/>
        </xdr:cNvPicPr>
      </xdr:nvPicPr>
      <xdr:blipFill>
        <a:blip xmlns:r="http://schemas.openxmlformats.org/officeDocument/2006/relationships" r:link="rId61" cstate="print"/>
        <a:srcRect/>
        <a:stretch>
          <a:fillRect/>
        </a:stretch>
      </xdr:blipFill>
      <xdr:spPr bwMode="auto">
        <a:xfrm>
          <a:off x="180975" y="5612130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43</xdr:row>
      <xdr:rowOff>209550</xdr:rowOff>
    </xdr:from>
    <xdr:to>
      <xdr:col>0</xdr:col>
      <xdr:colOff>885825</xdr:colOff>
      <xdr:row>43</xdr:row>
      <xdr:rowOff>1057275</xdr:rowOff>
    </xdr:to>
    <xdr:pic>
      <xdr:nvPicPr>
        <xdr:cNvPr id="2110" name="Picture 314" descr="https://cdn1.shoebacca.com/catalog/product/G/Z/GZ9864-A_1l.jpg"/>
        <xdr:cNvPicPr>
          <a:picLocks noChangeAspect="1"/>
        </xdr:cNvPicPr>
      </xdr:nvPicPr>
      <xdr:blipFill>
        <a:blip xmlns:r="http://schemas.openxmlformats.org/officeDocument/2006/relationships" r:link="rId62" cstate="print"/>
        <a:srcRect/>
        <a:stretch>
          <a:fillRect/>
        </a:stretch>
      </xdr:blipFill>
      <xdr:spPr bwMode="auto">
        <a:xfrm>
          <a:off x="180975" y="53587650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Reflex">
      <a:dk1>
        <a:sysClr val="windowText" lastClr="000000"/>
      </a:dk1>
      <a:lt1>
        <a:sysClr val="window" lastClr="FFFFFF"/>
      </a:lt1>
      <a:dk2>
        <a:srgbClr val="FF6D01"/>
      </a:dk2>
      <a:lt2>
        <a:srgbClr val="E7E6E6"/>
      </a:lt2>
      <a:accent1>
        <a:srgbClr val="FF6D01"/>
      </a:accent1>
      <a:accent2>
        <a:srgbClr val="FF6D01"/>
      </a:accent2>
      <a:accent3>
        <a:srgbClr val="3D6397"/>
      </a:accent3>
      <a:accent4>
        <a:srgbClr val="1E386A"/>
      </a:accent4>
      <a:accent5>
        <a:srgbClr val="F2F2F2"/>
      </a:accent5>
      <a:accent6>
        <a:srgbClr val="1D4381"/>
      </a:accent6>
      <a:hlink>
        <a:srgbClr val="000000"/>
      </a:hlink>
      <a:folHlink>
        <a:srgbClr val="000000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pane ySplit="1" topLeftCell="A2" activePane="bottomLeft" state="frozen"/>
      <selection pane="bottomLeft" activeCell="O3" sqref="O3"/>
    </sheetView>
  </sheetViews>
  <sheetFormatPr defaultColWidth="8.625" defaultRowHeight="13.5"/>
  <cols>
    <col min="1" max="1" width="16" style="1" customWidth="1"/>
    <col min="2" max="6" width="8.625" style="1"/>
    <col min="7" max="7" width="55.5" style="1" customWidth="1"/>
    <col min="8" max="8" width="44.375" style="1" customWidth="1"/>
    <col min="9" max="9" width="8.625" style="1"/>
    <col min="10" max="16384" width="8.625" style="12"/>
  </cols>
  <sheetData>
    <row r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100.35" customHeight="1">
      <c r="A2" s="8"/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13">
        <v>140</v>
      </c>
    </row>
    <row r="3" spans="1:9" ht="100.35" customHeight="1">
      <c r="A3" s="8"/>
      <c r="B3" s="8" t="s">
        <v>9</v>
      </c>
      <c r="C3" s="8" t="s">
        <v>16</v>
      </c>
      <c r="D3" s="8" t="s">
        <v>17</v>
      </c>
      <c r="E3" s="8" t="s">
        <v>12</v>
      </c>
      <c r="F3" s="8" t="s">
        <v>18</v>
      </c>
      <c r="G3" s="8" t="s">
        <v>19</v>
      </c>
      <c r="H3" s="8" t="s">
        <v>20</v>
      </c>
      <c r="I3" s="13">
        <v>230</v>
      </c>
    </row>
    <row r="4" spans="1:9" ht="100.35" customHeight="1">
      <c r="A4" s="8"/>
      <c r="B4" s="8" t="s">
        <v>9</v>
      </c>
      <c r="C4" s="8" t="s">
        <v>16</v>
      </c>
      <c r="D4" s="8" t="s">
        <v>17</v>
      </c>
      <c r="E4" s="8" t="s">
        <v>12</v>
      </c>
      <c r="F4" s="8" t="s">
        <v>21</v>
      </c>
      <c r="G4" s="8" t="s">
        <v>19</v>
      </c>
      <c r="H4" s="8" t="s">
        <v>22</v>
      </c>
      <c r="I4" s="13">
        <v>230</v>
      </c>
    </row>
    <row r="5" spans="1:9" ht="100.35" customHeight="1">
      <c r="A5" s="8"/>
      <c r="B5" s="8" t="s">
        <v>9</v>
      </c>
      <c r="C5" s="8" t="s">
        <v>16</v>
      </c>
      <c r="D5" s="8" t="s">
        <v>17</v>
      </c>
      <c r="E5" s="8" t="s">
        <v>12</v>
      </c>
      <c r="F5" s="8" t="s">
        <v>23</v>
      </c>
      <c r="G5" s="8" t="s">
        <v>24</v>
      </c>
      <c r="H5" s="8" t="s">
        <v>25</v>
      </c>
      <c r="I5" s="13">
        <v>220</v>
      </c>
    </row>
    <row r="6" spans="1:9" ht="100.35" customHeight="1">
      <c r="A6" s="8"/>
      <c r="B6" s="8" t="s">
        <v>9</v>
      </c>
      <c r="C6" s="8" t="s">
        <v>10</v>
      </c>
      <c r="D6" s="8" t="s">
        <v>26</v>
      </c>
      <c r="E6" s="8" t="s">
        <v>12</v>
      </c>
      <c r="F6" s="8" t="s">
        <v>27</v>
      </c>
      <c r="G6" s="8" t="s">
        <v>28</v>
      </c>
      <c r="H6" s="8" t="s">
        <v>29</v>
      </c>
      <c r="I6" s="13">
        <v>140</v>
      </c>
    </row>
    <row r="7" spans="1:9" ht="100.35" customHeight="1">
      <c r="A7" s="8"/>
      <c r="B7" s="8" t="s">
        <v>9</v>
      </c>
      <c r="C7" s="8" t="s">
        <v>10</v>
      </c>
      <c r="D7" s="8" t="s">
        <v>26</v>
      </c>
      <c r="E7" s="8" t="s">
        <v>12</v>
      </c>
      <c r="F7" s="8" t="s">
        <v>30</v>
      </c>
      <c r="G7" s="8" t="s">
        <v>28</v>
      </c>
      <c r="H7" s="8" t="s">
        <v>31</v>
      </c>
      <c r="I7" s="13">
        <v>140</v>
      </c>
    </row>
    <row r="8" spans="1:9" ht="100.35" customHeight="1">
      <c r="A8" s="8"/>
      <c r="B8" s="8" t="s">
        <v>9</v>
      </c>
      <c r="C8" s="8" t="s">
        <v>10</v>
      </c>
      <c r="D8" s="8" t="s">
        <v>32</v>
      </c>
      <c r="E8" s="8" t="s">
        <v>12</v>
      </c>
      <c r="F8" s="8" t="s">
        <v>33</v>
      </c>
      <c r="G8" s="8" t="s">
        <v>34</v>
      </c>
      <c r="H8" s="8" t="s">
        <v>35</v>
      </c>
      <c r="I8" s="13">
        <v>160</v>
      </c>
    </row>
    <row r="9" spans="1:9" ht="100.35" customHeight="1">
      <c r="A9" s="8"/>
      <c r="B9" s="8" t="s">
        <v>9</v>
      </c>
      <c r="C9" s="8" t="s">
        <v>16</v>
      </c>
      <c r="D9" s="8" t="s">
        <v>17</v>
      </c>
      <c r="E9" s="8" t="s">
        <v>12</v>
      </c>
      <c r="F9" s="8" t="s">
        <v>36</v>
      </c>
      <c r="G9" s="8" t="s">
        <v>37</v>
      </c>
      <c r="H9" s="8" t="s">
        <v>38</v>
      </c>
      <c r="I9" s="13">
        <v>220</v>
      </c>
    </row>
    <row r="10" spans="1:9" ht="100.35" customHeight="1">
      <c r="A10" s="8"/>
      <c r="B10" s="8" t="s">
        <v>9</v>
      </c>
      <c r="C10" s="8" t="s">
        <v>10</v>
      </c>
      <c r="D10" s="8" t="s">
        <v>26</v>
      </c>
      <c r="E10" s="8" t="s">
        <v>12</v>
      </c>
      <c r="F10" s="8" t="s">
        <v>39</v>
      </c>
      <c r="G10" s="8" t="s">
        <v>28</v>
      </c>
      <c r="H10" s="8" t="s">
        <v>40</v>
      </c>
      <c r="I10" s="13">
        <v>140</v>
      </c>
    </row>
    <row r="11" spans="1:9" ht="100.35" customHeight="1">
      <c r="A11" s="8"/>
      <c r="B11" s="8" t="s">
        <v>9</v>
      </c>
      <c r="C11" s="8" t="s">
        <v>10</v>
      </c>
      <c r="D11" s="8" t="s">
        <v>32</v>
      </c>
      <c r="E11" s="8" t="s">
        <v>12</v>
      </c>
      <c r="F11" s="8" t="s">
        <v>41</v>
      </c>
      <c r="G11" s="8" t="s">
        <v>34</v>
      </c>
      <c r="H11" s="8" t="s">
        <v>42</v>
      </c>
      <c r="I11" s="13">
        <v>160</v>
      </c>
    </row>
    <row r="12" spans="1:9" ht="100.35" customHeight="1">
      <c r="A12" s="8"/>
      <c r="B12" s="8" t="s">
        <v>9</v>
      </c>
      <c r="C12" s="8" t="s">
        <v>16</v>
      </c>
      <c r="D12" s="8" t="s">
        <v>17</v>
      </c>
      <c r="E12" s="8" t="s">
        <v>12</v>
      </c>
      <c r="F12" s="8" t="s">
        <v>43</v>
      </c>
      <c r="G12" s="8" t="s">
        <v>19</v>
      </c>
      <c r="H12" s="8" t="s">
        <v>44</v>
      </c>
      <c r="I12" s="13">
        <v>230</v>
      </c>
    </row>
    <row r="13" spans="1:9" ht="100.35" customHeight="1">
      <c r="A13" s="8"/>
      <c r="B13" s="8" t="s">
        <v>9</v>
      </c>
      <c r="C13" s="8" t="s">
        <v>16</v>
      </c>
      <c r="D13" s="8" t="s">
        <v>17</v>
      </c>
      <c r="E13" s="8" t="s">
        <v>12</v>
      </c>
      <c r="F13" s="8" t="s">
        <v>45</v>
      </c>
      <c r="G13" s="8" t="s">
        <v>46</v>
      </c>
      <c r="H13" s="8" t="s">
        <v>47</v>
      </c>
      <c r="I13" s="13">
        <v>230</v>
      </c>
    </row>
    <row r="14" spans="1:9" ht="100.35" customHeight="1">
      <c r="A14" s="8"/>
      <c r="B14" s="8" t="s">
        <v>9</v>
      </c>
      <c r="C14" s="8" t="s">
        <v>16</v>
      </c>
      <c r="D14" s="8" t="s">
        <v>17</v>
      </c>
      <c r="E14" s="8" t="s">
        <v>12</v>
      </c>
      <c r="F14" s="8" t="s">
        <v>48</v>
      </c>
      <c r="G14" s="8" t="s">
        <v>46</v>
      </c>
      <c r="H14" s="8" t="s">
        <v>49</v>
      </c>
      <c r="I14" s="13">
        <v>230</v>
      </c>
    </row>
    <row r="15" spans="1:9" ht="100.35" customHeight="1">
      <c r="A15" s="8"/>
      <c r="B15" s="8" t="s">
        <v>9</v>
      </c>
      <c r="C15" s="8" t="s">
        <v>16</v>
      </c>
      <c r="D15" s="8" t="s">
        <v>17</v>
      </c>
      <c r="E15" s="8" t="s">
        <v>12</v>
      </c>
      <c r="F15" s="8" t="s">
        <v>50</v>
      </c>
      <c r="G15" s="8" t="s">
        <v>46</v>
      </c>
      <c r="H15" s="8" t="s">
        <v>51</v>
      </c>
      <c r="I15" s="13">
        <v>230</v>
      </c>
    </row>
    <row r="16" spans="1:9" ht="100.35" customHeight="1">
      <c r="A16" s="8"/>
      <c r="B16" s="8" t="s">
        <v>9</v>
      </c>
      <c r="C16" s="8" t="s">
        <v>16</v>
      </c>
      <c r="D16" s="8" t="s">
        <v>17</v>
      </c>
      <c r="E16" s="8" t="s">
        <v>12</v>
      </c>
      <c r="F16" s="8" t="s">
        <v>52</v>
      </c>
      <c r="G16" s="8" t="s">
        <v>24</v>
      </c>
      <c r="H16" s="8" t="s">
        <v>53</v>
      </c>
      <c r="I16" s="13">
        <v>220</v>
      </c>
    </row>
    <row r="17" spans="1:9" ht="100.35" customHeight="1">
      <c r="A17" s="8"/>
      <c r="B17" s="8" t="s">
        <v>9</v>
      </c>
      <c r="C17" s="8" t="s">
        <v>16</v>
      </c>
      <c r="D17" s="8" t="s">
        <v>17</v>
      </c>
      <c r="E17" s="8" t="s">
        <v>12</v>
      </c>
      <c r="F17" s="8" t="s">
        <v>54</v>
      </c>
      <c r="G17" s="8" t="s">
        <v>37</v>
      </c>
      <c r="H17" s="8" t="s">
        <v>55</v>
      </c>
      <c r="I17" s="13">
        <v>220</v>
      </c>
    </row>
    <row r="18" spans="1:9" ht="100.35" customHeight="1">
      <c r="A18" s="8"/>
      <c r="B18" s="8" t="s">
        <v>9</v>
      </c>
      <c r="C18" s="8" t="s">
        <v>10</v>
      </c>
      <c r="D18" s="8" t="s">
        <v>32</v>
      </c>
      <c r="E18" s="8" t="s">
        <v>12</v>
      </c>
      <c r="F18" s="8" t="s">
        <v>56</v>
      </c>
      <c r="G18" s="8" t="s">
        <v>34</v>
      </c>
      <c r="H18" s="8" t="s">
        <v>57</v>
      </c>
      <c r="I18" s="13">
        <v>160</v>
      </c>
    </row>
    <row r="19" spans="1:9" ht="100.35" customHeight="1">
      <c r="A19" s="8"/>
      <c r="B19" s="8" t="s">
        <v>9</v>
      </c>
      <c r="C19" s="8" t="s">
        <v>16</v>
      </c>
      <c r="D19" s="8" t="s">
        <v>17</v>
      </c>
      <c r="E19" s="8" t="s">
        <v>58</v>
      </c>
      <c r="F19" s="8" t="s">
        <v>59</v>
      </c>
      <c r="G19" s="8" t="s">
        <v>60</v>
      </c>
      <c r="H19" s="8" t="s">
        <v>61</v>
      </c>
      <c r="I19" s="13">
        <v>250</v>
      </c>
    </row>
    <row r="20" spans="1:9" ht="100.35" customHeight="1">
      <c r="A20" s="8"/>
      <c r="B20" s="8" t="s">
        <v>9</v>
      </c>
      <c r="C20" s="8" t="s">
        <v>10</v>
      </c>
      <c r="D20" s="8" t="s">
        <v>32</v>
      </c>
      <c r="E20" s="8" t="s">
        <v>12</v>
      </c>
      <c r="F20" s="8" t="s">
        <v>62</v>
      </c>
      <c r="G20" s="8" t="s">
        <v>63</v>
      </c>
      <c r="H20" s="8" t="s">
        <v>64</v>
      </c>
      <c r="I20" s="13">
        <v>170</v>
      </c>
    </row>
    <row r="21" spans="1:9" ht="100.35" customHeight="1">
      <c r="A21" s="8"/>
      <c r="B21" s="8" t="s">
        <v>9</v>
      </c>
      <c r="C21" s="8" t="s">
        <v>10</v>
      </c>
      <c r="D21" s="8" t="s">
        <v>11</v>
      </c>
      <c r="E21" s="8" t="s">
        <v>12</v>
      </c>
      <c r="F21" s="8" t="s">
        <v>65</v>
      </c>
      <c r="G21" s="8" t="s">
        <v>66</v>
      </c>
      <c r="H21" s="8" t="s">
        <v>67</v>
      </c>
      <c r="I21" s="13">
        <v>150</v>
      </c>
    </row>
    <row r="22" spans="1:9" ht="100.35" customHeight="1">
      <c r="A22" s="8"/>
      <c r="B22" s="8" t="s">
        <v>9</v>
      </c>
      <c r="C22" s="8" t="s">
        <v>16</v>
      </c>
      <c r="D22" s="8" t="s">
        <v>17</v>
      </c>
      <c r="E22" s="8" t="s">
        <v>12</v>
      </c>
      <c r="F22" s="8" t="s">
        <v>68</v>
      </c>
      <c r="G22" s="8" t="s">
        <v>46</v>
      </c>
      <c r="H22" s="8" t="s">
        <v>69</v>
      </c>
      <c r="I22" s="13">
        <v>230</v>
      </c>
    </row>
    <row r="23" spans="1:9" ht="100.35" customHeight="1">
      <c r="A23" s="8"/>
      <c r="B23" s="8" t="s">
        <v>9</v>
      </c>
      <c r="C23" s="8" t="s">
        <v>10</v>
      </c>
      <c r="D23" s="8" t="s">
        <v>11</v>
      </c>
      <c r="E23" s="8" t="s">
        <v>12</v>
      </c>
      <c r="F23" s="8" t="s">
        <v>70</v>
      </c>
      <c r="G23" s="8" t="s">
        <v>66</v>
      </c>
      <c r="H23" s="8" t="s">
        <v>71</v>
      </c>
      <c r="I23" s="13">
        <v>150</v>
      </c>
    </row>
    <row r="24" spans="1:9" ht="100.35" customHeight="1">
      <c r="A24" s="8"/>
      <c r="B24" s="8" t="s">
        <v>9</v>
      </c>
      <c r="C24" s="8" t="s">
        <v>16</v>
      </c>
      <c r="D24" s="8" t="s">
        <v>17</v>
      </c>
      <c r="E24" s="8" t="s">
        <v>12</v>
      </c>
      <c r="F24" s="8" t="s">
        <v>72</v>
      </c>
      <c r="G24" s="8" t="s">
        <v>73</v>
      </c>
      <c r="H24" s="8" t="s">
        <v>74</v>
      </c>
      <c r="I24" s="13">
        <v>230</v>
      </c>
    </row>
    <row r="25" spans="1:9" ht="100.35" customHeight="1">
      <c r="A25" s="8"/>
      <c r="B25" s="8" t="s">
        <v>9</v>
      </c>
      <c r="C25" s="8" t="s">
        <v>16</v>
      </c>
      <c r="D25" s="8" t="s">
        <v>17</v>
      </c>
      <c r="E25" s="8" t="s">
        <v>12</v>
      </c>
      <c r="F25" s="8" t="s">
        <v>75</v>
      </c>
      <c r="G25" s="8" t="s">
        <v>37</v>
      </c>
      <c r="H25" s="8" t="s">
        <v>76</v>
      </c>
      <c r="I25" s="13">
        <v>220</v>
      </c>
    </row>
    <row r="26" spans="1:9" ht="100.35" customHeight="1">
      <c r="A26" s="8"/>
      <c r="B26" s="8" t="s">
        <v>9</v>
      </c>
      <c r="C26" s="8" t="s">
        <v>16</v>
      </c>
      <c r="D26" s="8" t="s">
        <v>17</v>
      </c>
      <c r="E26" s="8" t="s">
        <v>12</v>
      </c>
      <c r="F26" s="8" t="s">
        <v>77</v>
      </c>
      <c r="G26" s="8" t="s">
        <v>37</v>
      </c>
      <c r="H26" s="8" t="s">
        <v>78</v>
      </c>
      <c r="I26" s="13">
        <v>220</v>
      </c>
    </row>
    <row r="27" spans="1:9" ht="100.35" customHeight="1">
      <c r="A27" s="8"/>
      <c r="B27" s="8" t="s">
        <v>9</v>
      </c>
      <c r="C27" s="8" t="s">
        <v>16</v>
      </c>
      <c r="D27" s="8" t="s">
        <v>17</v>
      </c>
      <c r="E27" s="8" t="s">
        <v>12</v>
      </c>
      <c r="F27" s="8" t="s">
        <v>79</v>
      </c>
      <c r="G27" s="8" t="s">
        <v>37</v>
      </c>
      <c r="H27" s="8" t="s">
        <v>80</v>
      </c>
      <c r="I27" s="13">
        <v>220</v>
      </c>
    </row>
    <row r="28" spans="1:9" ht="100.35" customHeight="1">
      <c r="A28" s="8"/>
      <c r="B28" s="8" t="s">
        <v>9</v>
      </c>
      <c r="C28" s="8" t="s">
        <v>16</v>
      </c>
      <c r="D28" s="8" t="s">
        <v>17</v>
      </c>
      <c r="E28" s="8" t="s">
        <v>12</v>
      </c>
      <c r="F28" s="8" t="s">
        <v>81</v>
      </c>
      <c r="G28" s="8" t="s">
        <v>24</v>
      </c>
      <c r="H28" s="8" t="s">
        <v>82</v>
      </c>
      <c r="I28" s="13">
        <v>220</v>
      </c>
    </row>
    <row r="29" spans="1:9" ht="100.35" customHeight="1">
      <c r="A29" s="8"/>
      <c r="B29" s="8" t="s">
        <v>9</v>
      </c>
      <c r="C29" s="8" t="s">
        <v>16</v>
      </c>
      <c r="D29" s="8" t="s">
        <v>17</v>
      </c>
      <c r="E29" s="8" t="s">
        <v>12</v>
      </c>
      <c r="F29" s="8" t="s">
        <v>83</v>
      </c>
      <c r="G29" s="8" t="s">
        <v>24</v>
      </c>
      <c r="H29" s="8" t="s">
        <v>84</v>
      </c>
      <c r="I29" s="13">
        <v>220</v>
      </c>
    </row>
    <row r="30" spans="1:9" ht="100.35" customHeight="1">
      <c r="A30" s="8"/>
      <c r="B30" s="8" t="s">
        <v>9</v>
      </c>
      <c r="C30" s="8" t="s">
        <v>16</v>
      </c>
      <c r="D30" s="8" t="s">
        <v>17</v>
      </c>
      <c r="E30" s="8" t="s">
        <v>12</v>
      </c>
      <c r="F30" s="8" t="s">
        <v>85</v>
      </c>
      <c r="G30" s="8" t="s">
        <v>86</v>
      </c>
      <c r="H30" s="8" t="s">
        <v>87</v>
      </c>
      <c r="I30" s="13">
        <v>250</v>
      </c>
    </row>
    <row r="31" spans="1:9" ht="100.35" customHeight="1">
      <c r="A31" s="8"/>
      <c r="B31" s="8" t="s">
        <v>9</v>
      </c>
      <c r="C31" s="8" t="s">
        <v>16</v>
      </c>
      <c r="D31" s="8" t="s">
        <v>17</v>
      </c>
      <c r="E31" s="8" t="s">
        <v>12</v>
      </c>
      <c r="F31" s="8" t="s">
        <v>88</v>
      </c>
      <c r="G31" s="8" t="s">
        <v>19</v>
      </c>
      <c r="H31" s="8" t="s">
        <v>89</v>
      </c>
      <c r="I31" s="13">
        <v>230</v>
      </c>
    </row>
    <row r="32" spans="1:9" ht="100.35" customHeight="1">
      <c r="A32" s="8"/>
      <c r="B32" s="8" t="s">
        <v>9</v>
      </c>
      <c r="C32" s="8" t="s">
        <v>16</v>
      </c>
      <c r="D32" s="8" t="s">
        <v>17</v>
      </c>
      <c r="E32" s="8" t="s">
        <v>12</v>
      </c>
      <c r="F32" s="8" t="s">
        <v>90</v>
      </c>
      <c r="G32" s="8" t="s">
        <v>37</v>
      </c>
      <c r="H32" s="8" t="s">
        <v>91</v>
      </c>
      <c r="I32" s="13">
        <v>220</v>
      </c>
    </row>
    <row r="33" spans="1:9" ht="100.35" customHeight="1">
      <c r="A33" s="8"/>
      <c r="B33" s="8" t="s">
        <v>9</v>
      </c>
      <c r="C33" s="8" t="s">
        <v>16</v>
      </c>
      <c r="D33" s="8" t="s">
        <v>17</v>
      </c>
      <c r="E33" s="8" t="s">
        <v>12</v>
      </c>
      <c r="F33" s="8" t="s">
        <v>92</v>
      </c>
      <c r="G33" s="8" t="s">
        <v>93</v>
      </c>
      <c r="H33" s="8" t="s">
        <v>94</v>
      </c>
      <c r="I33" s="13">
        <v>210</v>
      </c>
    </row>
    <row r="34" spans="1:9" ht="100.35" customHeight="1">
      <c r="A34" s="8"/>
      <c r="B34" s="8" t="s">
        <v>9</v>
      </c>
      <c r="C34" s="8" t="s">
        <v>16</v>
      </c>
      <c r="D34" s="8" t="s">
        <v>17</v>
      </c>
      <c r="E34" s="8" t="s">
        <v>12</v>
      </c>
      <c r="F34" s="8" t="s">
        <v>95</v>
      </c>
      <c r="G34" s="8" t="s">
        <v>93</v>
      </c>
      <c r="H34" s="8" t="s">
        <v>96</v>
      </c>
      <c r="I34" s="13">
        <v>210</v>
      </c>
    </row>
    <row r="35" spans="1:9" ht="100.35" customHeight="1">
      <c r="A35" s="8"/>
      <c r="B35" s="8" t="s">
        <v>9</v>
      </c>
      <c r="C35" s="8" t="s">
        <v>10</v>
      </c>
      <c r="D35" s="8" t="s">
        <v>32</v>
      </c>
      <c r="E35" s="8" t="s">
        <v>12</v>
      </c>
      <c r="F35" s="8" t="s">
        <v>97</v>
      </c>
      <c r="G35" s="8" t="s">
        <v>63</v>
      </c>
      <c r="H35" s="8" t="s">
        <v>98</v>
      </c>
      <c r="I35" s="13">
        <v>170</v>
      </c>
    </row>
    <row r="36" spans="1:9" ht="100.35" customHeight="1">
      <c r="A36" s="8"/>
      <c r="B36" s="8" t="s">
        <v>9</v>
      </c>
      <c r="C36" s="8" t="s">
        <v>10</v>
      </c>
      <c r="D36" s="8" t="s">
        <v>32</v>
      </c>
      <c r="E36" s="8" t="s">
        <v>12</v>
      </c>
      <c r="F36" s="8" t="s">
        <v>99</v>
      </c>
      <c r="G36" s="8" t="s">
        <v>34</v>
      </c>
      <c r="H36" s="8" t="s">
        <v>100</v>
      </c>
      <c r="I36" s="13">
        <v>160</v>
      </c>
    </row>
    <row r="37" spans="1:9" ht="100.35" customHeight="1">
      <c r="A37" s="8"/>
      <c r="B37" s="8" t="s">
        <v>9</v>
      </c>
      <c r="C37" s="8" t="s">
        <v>10</v>
      </c>
      <c r="D37" s="8" t="s">
        <v>26</v>
      </c>
      <c r="E37" s="8" t="s">
        <v>12</v>
      </c>
      <c r="F37" s="8" t="s">
        <v>101</v>
      </c>
      <c r="G37" s="8" t="s">
        <v>28</v>
      </c>
      <c r="H37" s="8" t="s">
        <v>102</v>
      </c>
      <c r="I37" s="13">
        <v>140</v>
      </c>
    </row>
    <row r="38" spans="1:9" ht="100.35" customHeight="1">
      <c r="A38" s="8"/>
      <c r="B38" s="8" t="s">
        <v>9</v>
      </c>
      <c r="C38" s="8" t="s">
        <v>16</v>
      </c>
      <c r="D38" s="8" t="s">
        <v>17</v>
      </c>
      <c r="E38" s="8" t="s">
        <v>12</v>
      </c>
      <c r="F38" s="8" t="s">
        <v>103</v>
      </c>
      <c r="G38" s="8" t="s">
        <v>46</v>
      </c>
      <c r="H38" s="8" t="s">
        <v>104</v>
      </c>
      <c r="I38" s="13">
        <v>230</v>
      </c>
    </row>
    <row r="39" spans="1:9" ht="100.35" customHeight="1">
      <c r="A39" s="8"/>
      <c r="B39" s="8" t="s">
        <v>9</v>
      </c>
      <c r="C39" s="8" t="s">
        <v>10</v>
      </c>
      <c r="D39" s="8" t="s">
        <v>11</v>
      </c>
      <c r="E39" s="8" t="s">
        <v>12</v>
      </c>
      <c r="F39" s="8" t="s">
        <v>105</v>
      </c>
      <c r="G39" s="8" t="s">
        <v>66</v>
      </c>
      <c r="H39" s="8" t="s">
        <v>106</v>
      </c>
      <c r="I39" s="13">
        <v>150</v>
      </c>
    </row>
    <row r="40" spans="1:9" ht="100.35" customHeight="1">
      <c r="A40" s="8"/>
      <c r="B40" s="8" t="s">
        <v>9</v>
      </c>
      <c r="C40" s="8" t="s">
        <v>16</v>
      </c>
      <c r="D40" s="8" t="s">
        <v>17</v>
      </c>
      <c r="E40" s="8" t="s">
        <v>12</v>
      </c>
      <c r="F40" s="8" t="s">
        <v>107</v>
      </c>
      <c r="G40" s="8" t="s">
        <v>24</v>
      </c>
      <c r="H40" s="8" t="s">
        <v>108</v>
      </c>
      <c r="I40" s="13">
        <v>220</v>
      </c>
    </row>
    <row r="41" spans="1:9" ht="100.35" customHeight="1">
      <c r="A41" s="8"/>
      <c r="B41" s="8" t="s">
        <v>9</v>
      </c>
      <c r="C41" s="8" t="s">
        <v>10</v>
      </c>
      <c r="D41" s="8" t="s">
        <v>26</v>
      </c>
      <c r="E41" s="8" t="s">
        <v>109</v>
      </c>
      <c r="F41" s="8" t="s">
        <v>110</v>
      </c>
      <c r="G41" s="8" t="s">
        <v>111</v>
      </c>
      <c r="H41" s="8" t="s">
        <v>112</v>
      </c>
      <c r="I41" s="13">
        <v>40</v>
      </c>
    </row>
    <row r="42" spans="1:9" ht="100.35" customHeight="1">
      <c r="A42" s="8"/>
      <c r="B42" s="8" t="s">
        <v>9</v>
      </c>
      <c r="C42" s="8" t="s">
        <v>16</v>
      </c>
      <c r="D42" s="8" t="s">
        <v>17</v>
      </c>
      <c r="E42" s="8" t="s">
        <v>12</v>
      </c>
      <c r="F42" s="8" t="s">
        <v>113</v>
      </c>
      <c r="G42" s="8" t="s">
        <v>114</v>
      </c>
      <c r="H42" s="8" t="s">
        <v>115</v>
      </c>
      <c r="I42" s="13">
        <v>210</v>
      </c>
    </row>
    <row r="43" spans="1:9" ht="100.35" customHeight="1">
      <c r="A43" s="8"/>
      <c r="B43" s="8" t="s">
        <v>9</v>
      </c>
      <c r="C43" s="8" t="s">
        <v>16</v>
      </c>
      <c r="D43" s="8" t="s">
        <v>17</v>
      </c>
      <c r="E43" s="8" t="s">
        <v>12</v>
      </c>
      <c r="F43" s="8" t="s">
        <v>116</v>
      </c>
      <c r="G43" s="8" t="s">
        <v>86</v>
      </c>
      <c r="H43" s="8" t="s">
        <v>117</v>
      </c>
      <c r="I43" s="13">
        <v>250</v>
      </c>
    </row>
    <row r="44" spans="1:9" ht="100.35" customHeight="1">
      <c r="A44" s="8"/>
      <c r="B44" s="8" t="s">
        <v>9</v>
      </c>
      <c r="C44" s="8" t="s">
        <v>16</v>
      </c>
      <c r="D44" s="8" t="s">
        <v>17</v>
      </c>
      <c r="E44" s="8" t="s">
        <v>109</v>
      </c>
      <c r="F44" s="8" t="s">
        <v>118</v>
      </c>
      <c r="G44" s="8" t="s">
        <v>119</v>
      </c>
      <c r="H44" s="8" t="s">
        <v>120</v>
      </c>
      <c r="I44" s="13">
        <v>145</v>
      </c>
    </row>
    <row r="45" spans="1:9" ht="100.35" customHeight="1">
      <c r="A45" s="8"/>
      <c r="B45" s="8" t="s">
        <v>9</v>
      </c>
      <c r="C45" s="8" t="s">
        <v>16</v>
      </c>
      <c r="D45" s="8" t="s">
        <v>17</v>
      </c>
      <c r="E45" s="8" t="s">
        <v>12</v>
      </c>
      <c r="F45" s="8" t="s">
        <v>121</v>
      </c>
      <c r="G45" s="8" t="s">
        <v>46</v>
      </c>
      <c r="H45" s="8" t="s">
        <v>122</v>
      </c>
      <c r="I45" s="13">
        <v>230</v>
      </c>
    </row>
    <row r="46" spans="1:9" ht="100.35" customHeight="1">
      <c r="A46" s="8"/>
      <c r="B46" s="8" t="s">
        <v>9</v>
      </c>
      <c r="C46" s="8" t="s">
        <v>16</v>
      </c>
      <c r="D46" s="8" t="s">
        <v>17</v>
      </c>
      <c r="E46" s="8" t="s">
        <v>12</v>
      </c>
      <c r="F46" s="8" t="s">
        <v>123</v>
      </c>
      <c r="G46" s="8" t="s">
        <v>46</v>
      </c>
      <c r="H46" s="8" t="s">
        <v>124</v>
      </c>
      <c r="I46" s="13">
        <v>230</v>
      </c>
    </row>
    <row r="47" spans="1:9" ht="100.35" customHeight="1">
      <c r="A47" s="8"/>
      <c r="B47" s="8" t="s">
        <v>9</v>
      </c>
      <c r="C47" s="8" t="s">
        <v>16</v>
      </c>
      <c r="D47" s="8" t="s">
        <v>17</v>
      </c>
      <c r="E47" s="8" t="s">
        <v>58</v>
      </c>
      <c r="F47" s="8" t="s">
        <v>125</v>
      </c>
      <c r="G47" s="8" t="s">
        <v>126</v>
      </c>
      <c r="H47" s="8" t="s">
        <v>127</v>
      </c>
      <c r="I47" s="13">
        <v>300</v>
      </c>
    </row>
    <row r="48" spans="1:9" ht="100.35" customHeight="1">
      <c r="A48" s="8"/>
      <c r="B48" s="8" t="s">
        <v>9</v>
      </c>
      <c r="C48" s="8" t="s">
        <v>10</v>
      </c>
      <c r="D48" s="8" t="s">
        <v>11</v>
      </c>
      <c r="E48" s="8" t="s">
        <v>12</v>
      </c>
      <c r="F48" s="8" t="s">
        <v>128</v>
      </c>
      <c r="G48" s="8" t="s">
        <v>14</v>
      </c>
      <c r="H48" s="8" t="s">
        <v>20</v>
      </c>
      <c r="I48" s="13">
        <v>140</v>
      </c>
    </row>
    <row r="49" spans="1:9" ht="100.35" customHeight="1">
      <c r="A49" s="8"/>
      <c r="B49" s="8" t="s">
        <v>9</v>
      </c>
      <c r="C49" s="8" t="s">
        <v>10</v>
      </c>
      <c r="D49" s="8" t="s">
        <v>32</v>
      </c>
      <c r="E49" s="8" t="s">
        <v>12</v>
      </c>
      <c r="F49" s="8" t="s">
        <v>129</v>
      </c>
      <c r="G49" s="8" t="s">
        <v>34</v>
      </c>
      <c r="H49" s="8" t="s">
        <v>130</v>
      </c>
      <c r="I49" s="13">
        <v>160</v>
      </c>
    </row>
    <row r="50" spans="1:9" ht="100.35" customHeight="1">
      <c r="A50" s="8"/>
      <c r="B50" s="8" t="s">
        <v>9</v>
      </c>
      <c r="C50" s="8" t="s">
        <v>16</v>
      </c>
      <c r="D50" s="8" t="s">
        <v>17</v>
      </c>
      <c r="E50" s="8" t="s">
        <v>12</v>
      </c>
      <c r="F50" s="8" t="s">
        <v>131</v>
      </c>
      <c r="G50" s="8" t="s">
        <v>19</v>
      </c>
      <c r="H50" s="8" t="s">
        <v>132</v>
      </c>
      <c r="I50" s="13">
        <v>230</v>
      </c>
    </row>
    <row r="51" spans="1:9" ht="100.35" customHeight="1">
      <c r="A51" s="8"/>
      <c r="B51" s="8" t="s">
        <v>9</v>
      </c>
      <c r="C51" s="8" t="s">
        <v>10</v>
      </c>
      <c r="D51" s="8" t="s">
        <v>32</v>
      </c>
      <c r="E51" s="8" t="s">
        <v>12</v>
      </c>
      <c r="F51" s="8" t="s">
        <v>133</v>
      </c>
      <c r="G51" s="8" t="s">
        <v>134</v>
      </c>
      <c r="H51" s="8" t="s">
        <v>135</v>
      </c>
      <c r="I51" s="13">
        <v>130</v>
      </c>
    </row>
    <row r="52" spans="1:9" ht="100.35" customHeight="1">
      <c r="A52" s="8"/>
      <c r="B52" s="8" t="s">
        <v>9</v>
      </c>
      <c r="C52" s="8" t="s">
        <v>16</v>
      </c>
      <c r="D52" s="8" t="s">
        <v>17</v>
      </c>
      <c r="E52" s="8" t="s">
        <v>58</v>
      </c>
      <c r="F52" s="8" t="s">
        <v>136</v>
      </c>
      <c r="G52" s="8" t="s">
        <v>126</v>
      </c>
      <c r="H52" s="8" t="s">
        <v>137</v>
      </c>
      <c r="I52" s="13">
        <v>300</v>
      </c>
    </row>
    <row r="53" spans="1:9" ht="100.35" customHeight="1">
      <c r="A53" s="8"/>
      <c r="B53" s="8" t="s">
        <v>9</v>
      </c>
      <c r="C53" s="8" t="s">
        <v>16</v>
      </c>
      <c r="D53" s="8" t="s">
        <v>17</v>
      </c>
      <c r="E53" s="8" t="s">
        <v>12</v>
      </c>
      <c r="F53" s="8" t="s">
        <v>138</v>
      </c>
      <c r="G53" s="8" t="s">
        <v>19</v>
      </c>
      <c r="H53" s="8" t="s">
        <v>139</v>
      </c>
      <c r="I53" s="13">
        <v>230</v>
      </c>
    </row>
    <row r="54" spans="1:9" ht="100.35" customHeight="1">
      <c r="A54" s="8"/>
      <c r="B54" s="8" t="s">
        <v>9</v>
      </c>
      <c r="C54" s="8" t="s">
        <v>16</v>
      </c>
      <c r="D54" s="8" t="s">
        <v>17</v>
      </c>
      <c r="E54" s="8" t="s">
        <v>58</v>
      </c>
      <c r="F54" s="8" t="s">
        <v>140</v>
      </c>
      <c r="G54" s="8" t="s">
        <v>126</v>
      </c>
      <c r="H54" s="8" t="s">
        <v>141</v>
      </c>
      <c r="I54" s="13">
        <v>300</v>
      </c>
    </row>
    <row r="55" spans="1:9" ht="100.35" customHeight="1">
      <c r="A55" s="8"/>
      <c r="B55" s="8" t="s">
        <v>9</v>
      </c>
      <c r="C55" s="8" t="s">
        <v>16</v>
      </c>
      <c r="D55" s="8" t="s">
        <v>17</v>
      </c>
      <c r="E55" s="8" t="s">
        <v>12</v>
      </c>
      <c r="F55" s="8" t="s">
        <v>142</v>
      </c>
      <c r="G55" s="8" t="s">
        <v>114</v>
      </c>
      <c r="H55" s="8" t="s">
        <v>143</v>
      </c>
      <c r="I55" s="13">
        <v>210</v>
      </c>
    </row>
    <row r="56" spans="1:9" ht="100.35" customHeight="1">
      <c r="A56" s="8"/>
      <c r="B56" s="8" t="s">
        <v>9</v>
      </c>
      <c r="C56" s="8" t="s">
        <v>16</v>
      </c>
      <c r="D56" s="8" t="s">
        <v>17</v>
      </c>
      <c r="E56" s="8" t="s">
        <v>12</v>
      </c>
      <c r="F56" s="8" t="s">
        <v>144</v>
      </c>
      <c r="G56" s="8" t="s">
        <v>145</v>
      </c>
      <c r="H56" s="8" t="s">
        <v>146</v>
      </c>
      <c r="I56" s="13">
        <v>210</v>
      </c>
    </row>
    <row r="57" spans="1:9" ht="100.35" customHeight="1">
      <c r="A57" s="8"/>
      <c r="B57" s="8" t="s">
        <v>9</v>
      </c>
      <c r="C57" s="8" t="s">
        <v>16</v>
      </c>
      <c r="D57" s="8" t="s">
        <v>17</v>
      </c>
      <c r="E57" s="8" t="s">
        <v>12</v>
      </c>
      <c r="F57" s="8" t="s">
        <v>147</v>
      </c>
      <c r="G57" s="8" t="s">
        <v>93</v>
      </c>
      <c r="H57" s="8" t="s">
        <v>148</v>
      </c>
      <c r="I57" s="13">
        <v>210</v>
      </c>
    </row>
    <row r="58" spans="1:9" ht="100.35" customHeight="1">
      <c r="A58" s="8"/>
      <c r="B58" s="8" t="s">
        <v>9</v>
      </c>
      <c r="C58" s="8" t="s">
        <v>16</v>
      </c>
      <c r="D58" s="8" t="s">
        <v>17</v>
      </c>
      <c r="E58" s="8" t="s">
        <v>12</v>
      </c>
      <c r="F58" s="8" t="s">
        <v>149</v>
      </c>
      <c r="G58" s="8" t="s">
        <v>73</v>
      </c>
      <c r="H58" s="8" t="s">
        <v>150</v>
      </c>
      <c r="I58" s="13">
        <v>230</v>
      </c>
    </row>
    <row r="59" spans="1:9" ht="100.35" customHeight="1">
      <c r="A59" s="8"/>
      <c r="B59" s="8" t="s">
        <v>9</v>
      </c>
      <c r="C59" s="8" t="s">
        <v>10</v>
      </c>
      <c r="D59" s="8" t="s">
        <v>32</v>
      </c>
      <c r="E59" s="8" t="s">
        <v>12</v>
      </c>
      <c r="F59" s="8" t="s">
        <v>151</v>
      </c>
      <c r="G59" s="8" t="s">
        <v>34</v>
      </c>
      <c r="H59" s="8" t="s">
        <v>152</v>
      </c>
      <c r="I59" s="13">
        <v>160</v>
      </c>
    </row>
    <row r="60" spans="1:9" ht="100.35" customHeight="1">
      <c r="A60" s="8"/>
      <c r="B60" s="8" t="s">
        <v>9</v>
      </c>
      <c r="C60" s="8" t="s">
        <v>16</v>
      </c>
      <c r="D60" s="8" t="s">
        <v>17</v>
      </c>
      <c r="E60" s="8" t="s">
        <v>12</v>
      </c>
      <c r="F60" s="8" t="s">
        <v>153</v>
      </c>
      <c r="G60" s="8" t="s">
        <v>114</v>
      </c>
      <c r="H60" s="8" t="s">
        <v>154</v>
      </c>
      <c r="I60" s="13">
        <v>210</v>
      </c>
    </row>
    <row r="61" spans="1:9" ht="100.35" customHeight="1">
      <c r="A61" s="8"/>
      <c r="B61" s="8" t="s">
        <v>9</v>
      </c>
      <c r="C61" s="8" t="s">
        <v>16</v>
      </c>
      <c r="D61" s="8" t="s">
        <v>17</v>
      </c>
      <c r="E61" s="8" t="s">
        <v>12</v>
      </c>
      <c r="F61" s="8" t="s">
        <v>155</v>
      </c>
      <c r="G61" s="8" t="s">
        <v>19</v>
      </c>
      <c r="H61" s="8" t="s">
        <v>156</v>
      </c>
      <c r="I61" s="13">
        <v>230</v>
      </c>
    </row>
    <row r="62" spans="1:9" ht="100.35" customHeight="1">
      <c r="A62" s="8"/>
      <c r="B62" s="8" t="s">
        <v>9</v>
      </c>
      <c r="C62" s="8" t="s">
        <v>16</v>
      </c>
      <c r="D62" s="8" t="s">
        <v>17</v>
      </c>
      <c r="E62" s="8" t="s">
        <v>12</v>
      </c>
      <c r="F62" s="8" t="s">
        <v>157</v>
      </c>
      <c r="G62" s="8" t="s">
        <v>158</v>
      </c>
      <c r="H62" s="8" t="s">
        <v>159</v>
      </c>
      <c r="I62" s="13">
        <v>220</v>
      </c>
    </row>
    <row r="63" spans="1:9" ht="100.35" customHeight="1">
      <c r="A63" s="8"/>
      <c r="B63" s="8" t="s">
        <v>9</v>
      </c>
      <c r="C63" s="8" t="s">
        <v>10</v>
      </c>
      <c r="D63" s="8" t="s">
        <v>32</v>
      </c>
      <c r="E63" s="8" t="s">
        <v>12</v>
      </c>
      <c r="F63" s="8" t="s">
        <v>160</v>
      </c>
      <c r="G63" s="8" t="s">
        <v>63</v>
      </c>
      <c r="H63" s="8" t="s">
        <v>161</v>
      </c>
      <c r="I63" s="13">
        <v>170</v>
      </c>
    </row>
    <row r="64" spans="1:9" ht="100.35" customHeight="1">
      <c r="A64" s="8"/>
      <c r="B64" s="8" t="s">
        <v>9</v>
      </c>
      <c r="C64" s="8" t="s">
        <v>10</v>
      </c>
      <c r="D64" s="8" t="s">
        <v>11</v>
      </c>
      <c r="E64" s="8" t="s">
        <v>12</v>
      </c>
      <c r="F64" s="8" t="s">
        <v>162</v>
      </c>
      <c r="G64" s="8" t="s">
        <v>66</v>
      </c>
      <c r="H64" s="8" t="s">
        <v>161</v>
      </c>
      <c r="I64" s="13">
        <v>150</v>
      </c>
    </row>
    <row r="65" spans="1:9" ht="14.85" customHeight="1">
      <c r="A65" s="11"/>
      <c r="B65" s="11"/>
      <c r="C65" s="11"/>
      <c r="D65" s="11"/>
      <c r="E65" s="11"/>
      <c r="F65" s="11"/>
      <c r="G65" s="11"/>
      <c r="H65" s="11"/>
      <c r="I65" s="14"/>
    </row>
  </sheetData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6"/>
  <sheetViews>
    <sheetView topLeftCell="F1" workbookViewId="0">
      <selection activeCell="AL1" sqref="AL1:AL1048576"/>
    </sheetView>
  </sheetViews>
  <sheetFormatPr defaultRowHeight="13.5"/>
  <cols>
    <col min="1" max="4" width="9" style="1"/>
    <col min="5" max="5" width="55.5" style="1" customWidth="1"/>
    <col min="6" max="6" width="44.375" style="1" customWidth="1"/>
    <col min="7" max="35" width="5" customWidth="1"/>
    <col min="36" max="36" width="9" style="2"/>
    <col min="37" max="37" width="10.75" style="3" customWidth="1"/>
  </cols>
  <sheetData>
    <row r="1" spans="1:37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>
        <v>1</v>
      </c>
      <c r="H1" s="4">
        <v>1.5</v>
      </c>
      <c r="I1" s="4">
        <v>2</v>
      </c>
      <c r="J1" s="4">
        <v>2.5</v>
      </c>
      <c r="K1" s="4">
        <v>3</v>
      </c>
      <c r="L1" s="4">
        <v>4</v>
      </c>
      <c r="M1" s="4">
        <v>4.5</v>
      </c>
      <c r="N1" s="4">
        <v>5</v>
      </c>
      <c r="O1" s="4">
        <v>5.5</v>
      </c>
      <c r="P1" s="4">
        <v>6</v>
      </c>
      <c r="Q1" s="4">
        <v>6.5</v>
      </c>
      <c r="R1" s="4">
        <v>7</v>
      </c>
      <c r="S1" s="4">
        <v>7.5</v>
      </c>
      <c r="T1" s="4">
        <v>8</v>
      </c>
      <c r="U1" s="4">
        <v>8.5</v>
      </c>
      <c r="V1" s="4">
        <v>9</v>
      </c>
      <c r="W1" s="4">
        <v>9.5</v>
      </c>
      <c r="X1" s="4">
        <v>10</v>
      </c>
      <c r="Y1" s="4">
        <v>10.5</v>
      </c>
      <c r="Z1" s="4">
        <v>11</v>
      </c>
      <c r="AA1" s="4">
        <v>11.5</v>
      </c>
      <c r="AB1" s="4">
        <v>12</v>
      </c>
      <c r="AC1" s="4">
        <v>12.5</v>
      </c>
      <c r="AD1" s="4">
        <v>13</v>
      </c>
      <c r="AE1" s="4">
        <v>13.5</v>
      </c>
      <c r="AF1" s="4">
        <v>14.5</v>
      </c>
      <c r="AG1" s="4">
        <v>17</v>
      </c>
      <c r="AH1" s="4">
        <v>18</v>
      </c>
      <c r="AI1" s="5">
        <v>19</v>
      </c>
      <c r="AJ1" s="6" t="s">
        <v>163</v>
      </c>
      <c r="AK1" s="7" t="s">
        <v>8</v>
      </c>
    </row>
    <row r="2" spans="1:37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Q2">
        <v>1</v>
      </c>
      <c r="AJ2" s="9">
        <f t="shared" ref="AJ2:AJ33" si="0">SUM(G2:AI2)</f>
        <v>1</v>
      </c>
      <c r="AK2" s="10">
        <f>Images!I2</f>
        <v>140</v>
      </c>
    </row>
    <row r="3" spans="1:37">
      <c r="A3" s="8" t="s">
        <v>16</v>
      </c>
      <c r="B3" s="8" t="s">
        <v>17</v>
      </c>
      <c r="C3" s="8" t="s">
        <v>12</v>
      </c>
      <c r="D3" s="8" t="s">
        <v>18</v>
      </c>
      <c r="E3" s="8" t="s">
        <v>19</v>
      </c>
      <c r="F3" s="8" t="s">
        <v>20</v>
      </c>
      <c r="L3">
        <v>8</v>
      </c>
      <c r="M3">
        <v>13</v>
      </c>
      <c r="AJ3" s="9">
        <f t="shared" si="0"/>
        <v>21</v>
      </c>
      <c r="AK3" s="10">
        <f>Images!I3</f>
        <v>230</v>
      </c>
    </row>
    <row r="4" spans="1:37">
      <c r="A4" s="8" t="s">
        <v>16</v>
      </c>
      <c r="B4" s="8" t="s">
        <v>17</v>
      </c>
      <c r="C4" s="8" t="s">
        <v>12</v>
      </c>
      <c r="D4" s="8" t="s">
        <v>21</v>
      </c>
      <c r="E4" s="8" t="s">
        <v>19</v>
      </c>
      <c r="F4" s="8" t="s">
        <v>22</v>
      </c>
      <c r="L4">
        <v>24</v>
      </c>
      <c r="M4">
        <v>60</v>
      </c>
      <c r="N4">
        <v>16</v>
      </c>
      <c r="AJ4" s="9">
        <f t="shared" si="0"/>
        <v>100</v>
      </c>
      <c r="AK4" s="10">
        <f>Images!I4</f>
        <v>230</v>
      </c>
    </row>
    <row r="5" spans="1:37">
      <c r="A5" s="8" t="s">
        <v>16</v>
      </c>
      <c r="B5" s="8" t="s">
        <v>17</v>
      </c>
      <c r="C5" s="8" t="s">
        <v>12</v>
      </c>
      <c r="D5" s="8" t="s">
        <v>23</v>
      </c>
      <c r="E5" s="8" t="s">
        <v>24</v>
      </c>
      <c r="F5" s="8" t="s">
        <v>25</v>
      </c>
      <c r="L5">
        <v>33</v>
      </c>
      <c r="M5">
        <v>38</v>
      </c>
      <c r="N5">
        <v>92</v>
      </c>
      <c r="O5">
        <v>49</v>
      </c>
      <c r="P5">
        <v>23</v>
      </c>
      <c r="AJ5" s="9">
        <f t="shared" si="0"/>
        <v>235</v>
      </c>
      <c r="AK5" s="10">
        <f>Images!I5</f>
        <v>220</v>
      </c>
    </row>
    <row r="6" spans="1:37">
      <c r="A6" s="8" t="s">
        <v>10</v>
      </c>
      <c r="B6" s="8" t="s">
        <v>26</v>
      </c>
      <c r="C6" s="8" t="s">
        <v>12</v>
      </c>
      <c r="D6" s="8" t="s">
        <v>27</v>
      </c>
      <c r="E6" s="8" t="s">
        <v>28</v>
      </c>
      <c r="F6" s="8" t="s">
        <v>29</v>
      </c>
      <c r="T6">
        <v>1</v>
      </c>
      <c r="AJ6" s="9">
        <f t="shared" si="0"/>
        <v>1</v>
      </c>
      <c r="AK6" s="10">
        <f>Images!I6</f>
        <v>140</v>
      </c>
    </row>
    <row r="7" spans="1:37">
      <c r="A7" s="8" t="s">
        <v>10</v>
      </c>
      <c r="B7" s="8" t="s">
        <v>26</v>
      </c>
      <c r="C7" s="8" t="s">
        <v>12</v>
      </c>
      <c r="D7" s="8" t="s">
        <v>30</v>
      </c>
      <c r="E7" s="8" t="s">
        <v>28</v>
      </c>
      <c r="F7" s="8" t="s">
        <v>31</v>
      </c>
      <c r="R7">
        <v>2</v>
      </c>
      <c r="S7">
        <v>1</v>
      </c>
      <c r="AJ7" s="9">
        <f t="shared" si="0"/>
        <v>3</v>
      </c>
      <c r="AK7" s="10">
        <f>Images!I7</f>
        <v>140</v>
      </c>
    </row>
    <row r="8" spans="1:37">
      <c r="A8" s="8" t="s">
        <v>10</v>
      </c>
      <c r="B8" s="8" t="s">
        <v>32</v>
      </c>
      <c r="C8" s="8" t="s">
        <v>12</v>
      </c>
      <c r="D8" s="8" t="s">
        <v>33</v>
      </c>
      <c r="E8" s="8" t="s">
        <v>34</v>
      </c>
      <c r="F8" s="8" t="s">
        <v>35</v>
      </c>
      <c r="Z8">
        <v>9</v>
      </c>
      <c r="AB8">
        <v>12</v>
      </c>
      <c r="AC8">
        <v>8</v>
      </c>
      <c r="AD8">
        <v>20</v>
      </c>
      <c r="AE8">
        <v>5</v>
      </c>
      <c r="AJ8" s="9">
        <f t="shared" si="0"/>
        <v>54</v>
      </c>
      <c r="AK8" s="10">
        <f>Images!I8</f>
        <v>160</v>
      </c>
    </row>
    <row r="9" spans="1:37">
      <c r="A9" s="8" t="s">
        <v>16</v>
      </c>
      <c r="B9" s="8" t="s">
        <v>17</v>
      </c>
      <c r="C9" s="8" t="s">
        <v>12</v>
      </c>
      <c r="D9" s="8" t="s">
        <v>36</v>
      </c>
      <c r="E9" s="8" t="s">
        <v>37</v>
      </c>
      <c r="F9" s="8" t="s">
        <v>38</v>
      </c>
      <c r="L9">
        <v>45</v>
      </c>
      <c r="M9">
        <v>51</v>
      </c>
      <c r="N9">
        <v>69</v>
      </c>
      <c r="O9">
        <v>63</v>
      </c>
      <c r="P9">
        <v>54</v>
      </c>
      <c r="Q9">
        <v>82</v>
      </c>
      <c r="R9">
        <v>18</v>
      </c>
      <c r="S9">
        <v>21</v>
      </c>
      <c r="V9">
        <v>45</v>
      </c>
      <c r="W9">
        <v>62</v>
      </c>
      <c r="X9">
        <v>40</v>
      </c>
      <c r="AJ9" s="9">
        <f t="shared" si="0"/>
        <v>550</v>
      </c>
      <c r="AK9" s="10">
        <f>Images!I9</f>
        <v>220</v>
      </c>
    </row>
    <row r="10" spans="1:37">
      <c r="A10" s="8" t="s">
        <v>10</v>
      </c>
      <c r="B10" s="8" t="s">
        <v>26</v>
      </c>
      <c r="C10" s="8" t="s">
        <v>12</v>
      </c>
      <c r="D10" s="8" t="s">
        <v>39</v>
      </c>
      <c r="E10" s="8" t="s">
        <v>28</v>
      </c>
      <c r="F10" s="8" t="s">
        <v>40</v>
      </c>
      <c r="L10">
        <v>1</v>
      </c>
      <c r="AJ10" s="9">
        <f t="shared" si="0"/>
        <v>1</v>
      </c>
      <c r="AK10" s="10">
        <f>Images!I10</f>
        <v>140</v>
      </c>
    </row>
    <row r="11" spans="1:37">
      <c r="A11" s="8" t="s">
        <v>10</v>
      </c>
      <c r="B11" s="8" t="s">
        <v>32</v>
      </c>
      <c r="C11" s="8" t="s">
        <v>12</v>
      </c>
      <c r="D11" s="8" t="s">
        <v>41</v>
      </c>
      <c r="E11" s="8" t="s">
        <v>34</v>
      </c>
      <c r="F11" s="8" t="s">
        <v>42</v>
      </c>
      <c r="AB11">
        <v>2</v>
      </c>
      <c r="AD11">
        <v>1</v>
      </c>
      <c r="AJ11" s="9">
        <f t="shared" si="0"/>
        <v>3</v>
      </c>
      <c r="AK11" s="10">
        <f>Images!I11</f>
        <v>160</v>
      </c>
    </row>
    <row r="12" spans="1:37">
      <c r="A12" s="8" t="s">
        <v>16</v>
      </c>
      <c r="B12" s="8" t="s">
        <v>17</v>
      </c>
      <c r="C12" s="8" t="s">
        <v>12</v>
      </c>
      <c r="D12" s="8" t="s">
        <v>43</v>
      </c>
      <c r="E12" s="8" t="s">
        <v>19</v>
      </c>
      <c r="F12" s="8" t="s">
        <v>44</v>
      </c>
      <c r="L12">
        <v>127</v>
      </c>
      <c r="M12">
        <v>108</v>
      </c>
      <c r="N12">
        <v>66</v>
      </c>
      <c r="AJ12" s="9">
        <f t="shared" si="0"/>
        <v>301</v>
      </c>
      <c r="AK12" s="10">
        <f>Images!I12</f>
        <v>230</v>
      </c>
    </row>
    <row r="13" spans="1:37">
      <c r="A13" s="8" t="s">
        <v>16</v>
      </c>
      <c r="B13" s="8" t="s">
        <v>17</v>
      </c>
      <c r="C13" s="8" t="s">
        <v>12</v>
      </c>
      <c r="D13" s="8" t="s">
        <v>45</v>
      </c>
      <c r="E13" s="8" t="s">
        <v>46</v>
      </c>
      <c r="F13" s="8" t="s">
        <v>47</v>
      </c>
      <c r="L13">
        <v>28</v>
      </c>
      <c r="M13">
        <v>13</v>
      </c>
      <c r="N13">
        <v>19</v>
      </c>
      <c r="O13">
        <v>26</v>
      </c>
      <c r="P13">
        <v>16</v>
      </c>
      <c r="AJ13" s="9">
        <f t="shared" si="0"/>
        <v>102</v>
      </c>
      <c r="AK13" s="10">
        <f>Images!I13</f>
        <v>230</v>
      </c>
    </row>
    <row r="14" spans="1:37">
      <c r="A14" s="8" t="s">
        <v>16</v>
      </c>
      <c r="B14" s="8" t="s">
        <v>17</v>
      </c>
      <c r="C14" s="8" t="s">
        <v>12</v>
      </c>
      <c r="D14" s="8" t="s">
        <v>48</v>
      </c>
      <c r="E14" s="8" t="s">
        <v>46</v>
      </c>
      <c r="F14" s="8" t="s">
        <v>49</v>
      </c>
      <c r="M14">
        <v>2</v>
      </c>
      <c r="N14">
        <v>1</v>
      </c>
      <c r="AJ14" s="9">
        <f t="shared" si="0"/>
        <v>3</v>
      </c>
      <c r="AK14" s="10">
        <f>Images!I14</f>
        <v>230</v>
      </c>
    </row>
    <row r="15" spans="1:37">
      <c r="A15" s="8" t="s">
        <v>16</v>
      </c>
      <c r="B15" s="8" t="s">
        <v>17</v>
      </c>
      <c r="C15" s="8" t="s">
        <v>12</v>
      </c>
      <c r="D15" s="8" t="s">
        <v>50</v>
      </c>
      <c r="E15" s="8" t="s">
        <v>46</v>
      </c>
      <c r="F15" s="8" t="s">
        <v>51</v>
      </c>
      <c r="L15">
        <v>3</v>
      </c>
      <c r="N15">
        <v>1</v>
      </c>
      <c r="O15">
        <v>9</v>
      </c>
      <c r="P15">
        <v>7</v>
      </c>
      <c r="AJ15" s="9">
        <f t="shared" si="0"/>
        <v>20</v>
      </c>
      <c r="AK15" s="10">
        <f>Images!I15</f>
        <v>230</v>
      </c>
    </row>
    <row r="16" spans="1:37">
      <c r="A16" s="8" t="s">
        <v>16</v>
      </c>
      <c r="B16" s="8" t="s">
        <v>17</v>
      </c>
      <c r="C16" s="8" t="s">
        <v>12</v>
      </c>
      <c r="D16" s="8" t="s">
        <v>52</v>
      </c>
      <c r="E16" s="8" t="s">
        <v>24</v>
      </c>
      <c r="F16" s="8" t="s">
        <v>53</v>
      </c>
      <c r="L16">
        <v>15</v>
      </c>
      <c r="M16">
        <v>10</v>
      </c>
      <c r="N16">
        <v>11</v>
      </c>
      <c r="O16">
        <v>9</v>
      </c>
      <c r="P16">
        <v>5</v>
      </c>
      <c r="Q16">
        <v>19</v>
      </c>
      <c r="R16">
        <v>2</v>
      </c>
      <c r="AJ16" s="9">
        <f t="shared" si="0"/>
        <v>71</v>
      </c>
      <c r="AK16" s="10">
        <f>Images!I16</f>
        <v>220</v>
      </c>
    </row>
    <row r="17" spans="1:37">
      <c r="A17" s="8" t="s">
        <v>16</v>
      </c>
      <c r="B17" s="8" t="s">
        <v>17</v>
      </c>
      <c r="C17" s="8" t="s">
        <v>12</v>
      </c>
      <c r="D17" s="8" t="s">
        <v>54</v>
      </c>
      <c r="E17" s="8" t="s">
        <v>37</v>
      </c>
      <c r="F17" s="8" t="s">
        <v>55</v>
      </c>
      <c r="L17">
        <v>32</v>
      </c>
      <c r="M17">
        <v>15</v>
      </c>
      <c r="N17">
        <v>27</v>
      </c>
      <c r="O17">
        <v>17</v>
      </c>
      <c r="P17">
        <v>5</v>
      </c>
      <c r="Q17">
        <v>7</v>
      </c>
      <c r="AJ17" s="9">
        <f t="shared" si="0"/>
        <v>103</v>
      </c>
      <c r="AK17" s="10">
        <f>Images!I17</f>
        <v>220</v>
      </c>
    </row>
    <row r="18" spans="1:37">
      <c r="A18" s="8" t="s">
        <v>10</v>
      </c>
      <c r="B18" s="8" t="s">
        <v>32</v>
      </c>
      <c r="C18" s="8" t="s">
        <v>12</v>
      </c>
      <c r="D18" s="8" t="s">
        <v>56</v>
      </c>
      <c r="E18" s="8" t="s">
        <v>34</v>
      </c>
      <c r="F18" s="8" t="s">
        <v>57</v>
      </c>
      <c r="AA18">
        <v>5</v>
      </c>
      <c r="AB18">
        <v>3</v>
      </c>
      <c r="AD18">
        <v>1</v>
      </c>
      <c r="AJ18" s="9">
        <f t="shared" si="0"/>
        <v>9</v>
      </c>
      <c r="AK18" s="10">
        <f>Images!I18</f>
        <v>160</v>
      </c>
    </row>
    <row r="19" spans="1:37">
      <c r="A19" s="8" t="s">
        <v>16</v>
      </c>
      <c r="B19" s="8" t="s">
        <v>17</v>
      </c>
      <c r="C19" s="8" t="s">
        <v>58</v>
      </c>
      <c r="D19" s="8" t="s">
        <v>59</v>
      </c>
      <c r="E19" s="8" t="s">
        <v>60</v>
      </c>
      <c r="F19" s="8" t="s">
        <v>61</v>
      </c>
      <c r="L19">
        <v>12</v>
      </c>
      <c r="M19">
        <v>14</v>
      </c>
      <c r="N19">
        <v>9</v>
      </c>
      <c r="O19">
        <v>30</v>
      </c>
      <c r="P19">
        <v>29</v>
      </c>
      <c r="Q19">
        <v>21</v>
      </c>
      <c r="R19">
        <v>14</v>
      </c>
      <c r="S19">
        <v>13</v>
      </c>
      <c r="T19">
        <v>14</v>
      </c>
      <c r="U19">
        <v>15</v>
      </c>
      <c r="V19">
        <v>14</v>
      </c>
      <c r="W19">
        <v>16</v>
      </c>
      <c r="X19">
        <v>5</v>
      </c>
      <c r="AJ19" s="9">
        <f t="shared" si="0"/>
        <v>206</v>
      </c>
      <c r="AK19" s="10">
        <f>Images!I19</f>
        <v>250</v>
      </c>
    </row>
    <row r="20" spans="1:37">
      <c r="A20" s="8" t="s">
        <v>10</v>
      </c>
      <c r="B20" s="8" t="s">
        <v>32</v>
      </c>
      <c r="C20" s="8" t="s">
        <v>12</v>
      </c>
      <c r="D20" s="8" t="s">
        <v>62</v>
      </c>
      <c r="E20" s="8" t="s">
        <v>63</v>
      </c>
      <c r="F20" s="8" t="s">
        <v>64</v>
      </c>
      <c r="Z20">
        <v>4</v>
      </c>
      <c r="AB20">
        <v>15</v>
      </c>
      <c r="AJ20" s="9">
        <f t="shared" si="0"/>
        <v>19</v>
      </c>
      <c r="AK20" s="10">
        <f>Images!I20</f>
        <v>170</v>
      </c>
    </row>
    <row r="21" spans="1:37">
      <c r="A21" s="8" t="s">
        <v>10</v>
      </c>
      <c r="B21" s="8" t="s">
        <v>11</v>
      </c>
      <c r="C21" s="8" t="s">
        <v>12</v>
      </c>
      <c r="D21" s="8" t="s">
        <v>65</v>
      </c>
      <c r="E21" s="8" t="s">
        <v>66</v>
      </c>
      <c r="F21" s="8" t="s">
        <v>67</v>
      </c>
      <c r="T21">
        <v>1</v>
      </c>
      <c r="AJ21" s="9">
        <f t="shared" si="0"/>
        <v>1</v>
      </c>
      <c r="AK21" s="10">
        <f>Images!I21</f>
        <v>150</v>
      </c>
    </row>
    <row r="22" spans="1:37">
      <c r="A22" s="8" t="s">
        <v>16</v>
      </c>
      <c r="B22" s="8" t="s">
        <v>17</v>
      </c>
      <c r="C22" s="8" t="s">
        <v>12</v>
      </c>
      <c r="D22" s="8" t="s">
        <v>68</v>
      </c>
      <c r="E22" s="8" t="s">
        <v>46</v>
      </c>
      <c r="F22" s="8" t="s">
        <v>69</v>
      </c>
      <c r="L22">
        <v>7</v>
      </c>
      <c r="M22">
        <v>4</v>
      </c>
      <c r="N22">
        <v>18</v>
      </c>
      <c r="AJ22" s="9">
        <f t="shared" si="0"/>
        <v>29</v>
      </c>
      <c r="AK22" s="10">
        <f>Images!I22</f>
        <v>230</v>
      </c>
    </row>
    <row r="23" spans="1:37">
      <c r="A23" s="8" t="s">
        <v>10</v>
      </c>
      <c r="B23" s="8" t="s">
        <v>11</v>
      </c>
      <c r="C23" s="8" t="s">
        <v>12</v>
      </c>
      <c r="D23" s="8" t="s">
        <v>70</v>
      </c>
      <c r="E23" s="8" t="s">
        <v>66</v>
      </c>
      <c r="F23" s="8" t="s">
        <v>71</v>
      </c>
      <c r="O23">
        <v>27</v>
      </c>
      <c r="Q23">
        <v>32</v>
      </c>
      <c r="T23">
        <v>48</v>
      </c>
      <c r="U23">
        <v>5</v>
      </c>
      <c r="AJ23" s="9">
        <f t="shared" si="0"/>
        <v>112</v>
      </c>
      <c r="AK23" s="10">
        <f>Images!I23</f>
        <v>150</v>
      </c>
    </row>
    <row r="24" spans="1:37">
      <c r="A24" s="8" t="s">
        <v>16</v>
      </c>
      <c r="B24" s="8" t="s">
        <v>17</v>
      </c>
      <c r="C24" s="8" t="s">
        <v>12</v>
      </c>
      <c r="D24" s="8" t="s">
        <v>72</v>
      </c>
      <c r="E24" s="8" t="s">
        <v>73</v>
      </c>
      <c r="F24" s="8" t="s">
        <v>74</v>
      </c>
      <c r="L24">
        <v>7</v>
      </c>
      <c r="AJ24" s="9">
        <f t="shared" si="0"/>
        <v>7</v>
      </c>
      <c r="AK24" s="10">
        <f>Images!I24</f>
        <v>230</v>
      </c>
    </row>
    <row r="25" spans="1:37">
      <c r="A25" s="8" t="s">
        <v>16</v>
      </c>
      <c r="B25" s="8" t="s">
        <v>17</v>
      </c>
      <c r="C25" s="8" t="s">
        <v>12</v>
      </c>
      <c r="D25" s="8" t="s">
        <v>75</v>
      </c>
      <c r="E25" s="8" t="s">
        <v>37</v>
      </c>
      <c r="F25" s="8" t="s">
        <v>76</v>
      </c>
      <c r="L25">
        <v>82</v>
      </c>
      <c r="M25">
        <v>50</v>
      </c>
      <c r="N25">
        <v>68</v>
      </c>
      <c r="O25">
        <v>13</v>
      </c>
      <c r="P25">
        <v>20</v>
      </c>
      <c r="AJ25" s="9">
        <f t="shared" si="0"/>
        <v>233</v>
      </c>
      <c r="AK25" s="10">
        <f>Images!I25</f>
        <v>220</v>
      </c>
    </row>
    <row r="26" spans="1:37">
      <c r="A26" s="8" t="s">
        <v>16</v>
      </c>
      <c r="B26" s="8" t="s">
        <v>17</v>
      </c>
      <c r="C26" s="8" t="s">
        <v>12</v>
      </c>
      <c r="D26" s="8" t="s">
        <v>77</v>
      </c>
      <c r="E26" s="8" t="s">
        <v>37</v>
      </c>
      <c r="F26" s="8" t="s">
        <v>78</v>
      </c>
      <c r="L26">
        <v>5</v>
      </c>
      <c r="M26">
        <v>15</v>
      </c>
      <c r="N26">
        <v>38</v>
      </c>
      <c r="P26">
        <v>8</v>
      </c>
      <c r="Q26">
        <v>27</v>
      </c>
      <c r="AJ26" s="9">
        <f t="shared" si="0"/>
        <v>93</v>
      </c>
      <c r="AK26" s="10">
        <f>Images!I26</f>
        <v>220</v>
      </c>
    </row>
    <row r="27" spans="1:37">
      <c r="A27" s="8" t="s">
        <v>16</v>
      </c>
      <c r="B27" s="8" t="s">
        <v>17</v>
      </c>
      <c r="C27" s="8" t="s">
        <v>12</v>
      </c>
      <c r="D27" s="8" t="s">
        <v>79</v>
      </c>
      <c r="E27" s="8" t="s">
        <v>37</v>
      </c>
      <c r="F27" s="8" t="s">
        <v>80</v>
      </c>
      <c r="L27">
        <v>9</v>
      </c>
      <c r="M27">
        <v>27</v>
      </c>
      <c r="N27">
        <v>50</v>
      </c>
      <c r="O27">
        <v>47</v>
      </c>
      <c r="AJ27" s="9">
        <f t="shared" si="0"/>
        <v>133</v>
      </c>
      <c r="AK27" s="10">
        <f>Images!I27</f>
        <v>220</v>
      </c>
    </row>
    <row r="28" spans="1:37">
      <c r="A28" s="8" t="s">
        <v>16</v>
      </c>
      <c r="B28" s="8" t="s">
        <v>17</v>
      </c>
      <c r="C28" s="8" t="s">
        <v>12</v>
      </c>
      <c r="D28" s="8" t="s">
        <v>81</v>
      </c>
      <c r="E28" s="8" t="s">
        <v>24</v>
      </c>
      <c r="F28" s="8" t="s">
        <v>82</v>
      </c>
      <c r="N28">
        <v>3</v>
      </c>
      <c r="O28">
        <v>4</v>
      </c>
      <c r="P28">
        <v>9</v>
      </c>
      <c r="Q28">
        <v>2</v>
      </c>
      <c r="AJ28" s="9">
        <f t="shared" si="0"/>
        <v>18</v>
      </c>
      <c r="AK28" s="10">
        <f>Images!I28</f>
        <v>220</v>
      </c>
    </row>
    <row r="29" spans="1:37">
      <c r="A29" s="8" t="s">
        <v>16</v>
      </c>
      <c r="B29" s="8" t="s">
        <v>17</v>
      </c>
      <c r="C29" s="8" t="s">
        <v>12</v>
      </c>
      <c r="D29" s="8" t="s">
        <v>83</v>
      </c>
      <c r="E29" s="8" t="s">
        <v>24</v>
      </c>
      <c r="F29" s="8" t="s">
        <v>84</v>
      </c>
      <c r="L29">
        <v>1</v>
      </c>
      <c r="N29">
        <v>1</v>
      </c>
      <c r="O29">
        <v>6</v>
      </c>
      <c r="AJ29" s="9">
        <f t="shared" si="0"/>
        <v>8</v>
      </c>
      <c r="AK29" s="10">
        <f>Images!I29</f>
        <v>220</v>
      </c>
    </row>
    <row r="30" spans="1:37">
      <c r="A30" s="8" t="s">
        <v>16</v>
      </c>
      <c r="B30" s="8" t="s">
        <v>17</v>
      </c>
      <c r="C30" s="8" t="s">
        <v>12</v>
      </c>
      <c r="D30" s="8" t="s">
        <v>85</v>
      </c>
      <c r="E30" s="8" t="s">
        <v>86</v>
      </c>
      <c r="F30" s="8" t="s">
        <v>87</v>
      </c>
      <c r="U30">
        <v>25</v>
      </c>
      <c r="V30">
        <v>56</v>
      </c>
      <c r="W30">
        <v>68</v>
      </c>
      <c r="X30">
        <v>101</v>
      </c>
      <c r="Y30">
        <v>62</v>
      </c>
      <c r="Z30">
        <v>57</v>
      </c>
      <c r="AA30">
        <v>7</v>
      </c>
      <c r="AB30">
        <v>27</v>
      </c>
      <c r="AJ30" s="9">
        <f t="shared" si="0"/>
        <v>403</v>
      </c>
      <c r="AK30" s="10">
        <f>Images!I30</f>
        <v>250</v>
      </c>
    </row>
    <row r="31" spans="1:37">
      <c r="A31" s="8" t="s">
        <v>16</v>
      </c>
      <c r="B31" s="8" t="s">
        <v>17</v>
      </c>
      <c r="C31" s="8" t="s">
        <v>12</v>
      </c>
      <c r="D31" s="8" t="s">
        <v>88</v>
      </c>
      <c r="E31" s="8" t="s">
        <v>19</v>
      </c>
      <c r="F31" s="8" t="s">
        <v>89</v>
      </c>
      <c r="L31">
        <v>65</v>
      </c>
      <c r="M31">
        <v>99</v>
      </c>
      <c r="N31">
        <v>88</v>
      </c>
      <c r="O31">
        <v>50</v>
      </c>
      <c r="AJ31" s="9">
        <f t="shared" si="0"/>
        <v>302</v>
      </c>
      <c r="AK31" s="10">
        <f>Images!I31</f>
        <v>230</v>
      </c>
    </row>
    <row r="32" spans="1:37">
      <c r="A32" s="8" t="s">
        <v>16</v>
      </c>
      <c r="B32" s="8" t="s">
        <v>17</v>
      </c>
      <c r="C32" s="8" t="s">
        <v>12</v>
      </c>
      <c r="D32" s="8" t="s">
        <v>90</v>
      </c>
      <c r="E32" s="8" t="s">
        <v>37</v>
      </c>
      <c r="F32" s="8" t="s">
        <v>91</v>
      </c>
      <c r="L32">
        <v>10</v>
      </c>
      <c r="M32">
        <v>20</v>
      </c>
      <c r="N32">
        <v>25</v>
      </c>
      <c r="O32">
        <v>30</v>
      </c>
      <c r="P32">
        <v>18</v>
      </c>
      <c r="AJ32" s="9">
        <f t="shared" si="0"/>
        <v>103</v>
      </c>
      <c r="AK32" s="10">
        <f>Images!I32</f>
        <v>220</v>
      </c>
    </row>
    <row r="33" spans="1:37">
      <c r="A33" s="8" t="s">
        <v>16</v>
      </c>
      <c r="B33" s="8" t="s">
        <v>17</v>
      </c>
      <c r="C33" s="8" t="s">
        <v>12</v>
      </c>
      <c r="D33" s="8" t="s">
        <v>92</v>
      </c>
      <c r="E33" s="8" t="s">
        <v>93</v>
      </c>
      <c r="F33" s="8" t="s">
        <v>94</v>
      </c>
      <c r="L33">
        <v>20</v>
      </c>
      <c r="AJ33" s="9">
        <f t="shared" si="0"/>
        <v>20</v>
      </c>
      <c r="AK33" s="10">
        <f>Images!I33</f>
        <v>210</v>
      </c>
    </row>
    <row r="34" spans="1:37">
      <c r="A34" s="8" t="s">
        <v>16</v>
      </c>
      <c r="B34" s="8" t="s">
        <v>17</v>
      </c>
      <c r="C34" s="8" t="s">
        <v>12</v>
      </c>
      <c r="D34" s="8" t="s">
        <v>95</v>
      </c>
      <c r="E34" s="8" t="s">
        <v>93</v>
      </c>
      <c r="F34" s="8" t="s">
        <v>96</v>
      </c>
      <c r="L34">
        <v>6</v>
      </c>
      <c r="N34">
        <v>20</v>
      </c>
      <c r="AJ34" s="9">
        <f t="shared" ref="AJ34:AJ64" si="1">SUM(G34:AI34)</f>
        <v>26</v>
      </c>
      <c r="AK34" s="10">
        <f>Images!I34</f>
        <v>210</v>
      </c>
    </row>
    <row r="35" spans="1:37">
      <c r="A35" s="8" t="s">
        <v>10</v>
      </c>
      <c r="B35" s="8" t="s">
        <v>32</v>
      </c>
      <c r="C35" s="8" t="s">
        <v>12</v>
      </c>
      <c r="D35" s="8" t="s">
        <v>97</v>
      </c>
      <c r="E35" s="8" t="s">
        <v>63</v>
      </c>
      <c r="F35" s="8" t="s">
        <v>98</v>
      </c>
      <c r="G35">
        <v>21</v>
      </c>
      <c r="H35">
        <v>24</v>
      </c>
      <c r="I35">
        <v>1</v>
      </c>
      <c r="J35">
        <v>8</v>
      </c>
      <c r="Y35">
        <v>16</v>
      </c>
      <c r="Z35">
        <v>23</v>
      </c>
      <c r="AA35">
        <v>29</v>
      </c>
      <c r="AB35">
        <v>21</v>
      </c>
      <c r="AC35">
        <v>27</v>
      </c>
      <c r="AD35">
        <v>22</v>
      </c>
      <c r="AE35">
        <v>23</v>
      </c>
      <c r="AJ35" s="9">
        <f t="shared" si="1"/>
        <v>215</v>
      </c>
      <c r="AK35" s="10">
        <f>Images!I35</f>
        <v>170</v>
      </c>
    </row>
    <row r="36" spans="1:37">
      <c r="A36" s="8" t="s">
        <v>10</v>
      </c>
      <c r="B36" s="8" t="s">
        <v>32</v>
      </c>
      <c r="C36" s="8" t="s">
        <v>12</v>
      </c>
      <c r="D36" s="8" t="s">
        <v>99</v>
      </c>
      <c r="E36" s="8" t="s">
        <v>34</v>
      </c>
      <c r="F36" s="8" t="s">
        <v>100</v>
      </c>
      <c r="G36">
        <v>3</v>
      </c>
      <c r="Y36">
        <v>8</v>
      </c>
      <c r="AC36">
        <v>3</v>
      </c>
      <c r="AD36">
        <v>1</v>
      </c>
      <c r="AJ36" s="9">
        <f t="shared" si="1"/>
        <v>15</v>
      </c>
      <c r="AK36" s="10">
        <f>Images!I36</f>
        <v>160</v>
      </c>
    </row>
    <row r="37" spans="1:37">
      <c r="A37" s="8" t="s">
        <v>10</v>
      </c>
      <c r="B37" s="8" t="s">
        <v>26</v>
      </c>
      <c r="C37" s="8" t="s">
        <v>12</v>
      </c>
      <c r="D37" s="8" t="s">
        <v>101</v>
      </c>
      <c r="E37" s="8" t="s">
        <v>28</v>
      </c>
      <c r="F37" s="8" t="s">
        <v>102</v>
      </c>
      <c r="L37">
        <v>2</v>
      </c>
      <c r="AJ37" s="9">
        <f t="shared" si="1"/>
        <v>2</v>
      </c>
      <c r="AK37" s="10">
        <f>Images!I37</f>
        <v>140</v>
      </c>
    </row>
    <row r="38" spans="1:37">
      <c r="A38" s="8" t="s">
        <v>16</v>
      </c>
      <c r="B38" s="8" t="s">
        <v>17</v>
      </c>
      <c r="C38" s="8" t="s">
        <v>12</v>
      </c>
      <c r="D38" s="8" t="s">
        <v>103</v>
      </c>
      <c r="E38" s="8" t="s">
        <v>46</v>
      </c>
      <c r="F38" s="8" t="s">
        <v>104</v>
      </c>
      <c r="L38">
        <v>47</v>
      </c>
      <c r="M38">
        <v>5</v>
      </c>
      <c r="N38">
        <v>20</v>
      </c>
      <c r="O38">
        <v>29</v>
      </c>
      <c r="P38">
        <v>1</v>
      </c>
      <c r="AJ38" s="9">
        <f t="shared" si="1"/>
        <v>102</v>
      </c>
      <c r="AK38" s="10">
        <f>Images!I38</f>
        <v>230</v>
      </c>
    </row>
    <row r="39" spans="1:37">
      <c r="A39" s="8" t="s">
        <v>10</v>
      </c>
      <c r="B39" s="8" t="s">
        <v>11</v>
      </c>
      <c r="C39" s="8" t="s">
        <v>12</v>
      </c>
      <c r="D39" s="8" t="s">
        <v>105</v>
      </c>
      <c r="E39" s="8" t="s">
        <v>66</v>
      </c>
      <c r="F39" s="8" t="s">
        <v>106</v>
      </c>
      <c r="L39">
        <v>3</v>
      </c>
      <c r="N39">
        <v>6</v>
      </c>
      <c r="P39">
        <v>3</v>
      </c>
      <c r="S39">
        <v>5</v>
      </c>
      <c r="AJ39" s="9">
        <f t="shared" si="1"/>
        <v>17</v>
      </c>
      <c r="AK39" s="10">
        <f>Images!I39</f>
        <v>150</v>
      </c>
    </row>
    <row r="40" spans="1:37">
      <c r="A40" s="8" t="s">
        <v>16</v>
      </c>
      <c r="B40" s="8" t="s">
        <v>17</v>
      </c>
      <c r="C40" s="8" t="s">
        <v>12</v>
      </c>
      <c r="D40" s="8" t="s">
        <v>107</v>
      </c>
      <c r="E40" s="8" t="s">
        <v>24</v>
      </c>
      <c r="F40" s="8" t="s">
        <v>108</v>
      </c>
      <c r="N40">
        <v>2</v>
      </c>
      <c r="O40">
        <v>2</v>
      </c>
      <c r="AJ40" s="9">
        <f t="shared" si="1"/>
        <v>4</v>
      </c>
      <c r="AK40" s="10">
        <f>Images!I40</f>
        <v>220</v>
      </c>
    </row>
    <row r="41" spans="1:37">
      <c r="A41" s="8" t="s">
        <v>10</v>
      </c>
      <c r="B41" s="8" t="s">
        <v>26</v>
      </c>
      <c r="C41" s="8" t="s">
        <v>109</v>
      </c>
      <c r="D41" s="8" t="s">
        <v>110</v>
      </c>
      <c r="E41" s="8" t="s">
        <v>111</v>
      </c>
      <c r="F41" s="8" t="s">
        <v>112</v>
      </c>
      <c r="K41">
        <v>1</v>
      </c>
      <c r="AJ41" s="9">
        <f t="shared" si="1"/>
        <v>1</v>
      </c>
      <c r="AK41" s="10">
        <f>Images!I41</f>
        <v>40</v>
      </c>
    </row>
    <row r="42" spans="1:37">
      <c r="A42" s="8" t="s">
        <v>16</v>
      </c>
      <c r="B42" s="8" t="s">
        <v>17</v>
      </c>
      <c r="C42" s="8" t="s">
        <v>12</v>
      </c>
      <c r="D42" s="8" t="s">
        <v>113</v>
      </c>
      <c r="E42" s="8" t="s">
        <v>114</v>
      </c>
      <c r="F42" s="8" t="s">
        <v>115</v>
      </c>
      <c r="L42">
        <v>4</v>
      </c>
      <c r="M42">
        <v>7</v>
      </c>
      <c r="N42">
        <v>3</v>
      </c>
      <c r="AJ42" s="9">
        <f t="shared" si="1"/>
        <v>14</v>
      </c>
      <c r="AK42" s="10">
        <f>Images!I42</f>
        <v>210</v>
      </c>
    </row>
    <row r="43" spans="1:37">
      <c r="A43" s="8" t="s">
        <v>16</v>
      </c>
      <c r="B43" s="8" t="s">
        <v>17</v>
      </c>
      <c r="C43" s="8" t="s">
        <v>12</v>
      </c>
      <c r="D43" s="8" t="s">
        <v>116</v>
      </c>
      <c r="E43" s="8" t="s">
        <v>86</v>
      </c>
      <c r="F43" s="8" t="s">
        <v>117</v>
      </c>
      <c r="L43">
        <v>6</v>
      </c>
      <c r="M43">
        <v>6</v>
      </c>
      <c r="N43">
        <v>16</v>
      </c>
      <c r="O43">
        <v>20</v>
      </c>
      <c r="P43">
        <v>22</v>
      </c>
      <c r="Q43">
        <v>18</v>
      </c>
      <c r="R43">
        <v>17</v>
      </c>
      <c r="S43">
        <v>12</v>
      </c>
      <c r="T43">
        <v>18</v>
      </c>
      <c r="U43">
        <v>11</v>
      </c>
      <c r="V43">
        <v>19</v>
      </c>
      <c r="W43">
        <v>15</v>
      </c>
      <c r="X43">
        <v>16</v>
      </c>
      <c r="Y43">
        <v>11</v>
      </c>
      <c r="AJ43" s="9">
        <f t="shared" si="1"/>
        <v>207</v>
      </c>
      <c r="AK43" s="10">
        <f>Images!I43</f>
        <v>250</v>
      </c>
    </row>
    <row r="44" spans="1:37">
      <c r="A44" s="8" t="s">
        <v>16</v>
      </c>
      <c r="B44" s="8" t="s">
        <v>17</v>
      </c>
      <c r="C44" s="8" t="s">
        <v>109</v>
      </c>
      <c r="D44" s="8" t="s">
        <v>118</v>
      </c>
      <c r="E44" s="8" t="s">
        <v>119</v>
      </c>
      <c r="F44" s="8" t="s">
        <v>120</v>
      </c>
      <c r="L44">
        <v>1</v>
      </c>
      <c r="AJ44" s="9">
        <f t="shared" si="1"/>
        <v>1</v>
      </c>
      <c r="AK44" s="10">
        <f>Images!I44</f>
        <v>145</v>
      </c>
    </row>
    <row r="45" spans="1:37">
      <c r="A45" s="8" t="s">
        <v>16</v>
      </c>
      <c r="B45" s="8" t="s">
        <v>17</v>
      </c>
      <c r="C45" s="8" t="s">
        <v>12</v>
      </c>
      <c r="D45" s="8" t="s">
        <v>121</v>
      </c>
      <c r="E45" s="8" t="s">
        <v>46</v>
      </c>
      <c r="F45" s="8" t="s">
        <v>122</v>
      </c>
      <c r="L45">
        <v>17</v>
      </c>
      <c r="M45">
        <v>36</v>
      </c>
      <c r="N45">
        <v>4</v>
      </c>
      <c r="AJ45" s="9">
        <f t="shared" si="1"/>
        <v>57</v>
      </c>
      <c r="AK45" s="10">
        <f>Images!I45</f>
        <v>230</v>
      </c>
    </row>
    <row r="46" spans="1:37">
      <c r="A46" s="8" t="s">
        <v>16</v>
      </c>
      <c r="B46" s="8" t="s">
        <v>17</v>
      </c>
      <c r="C46" s="8" t="s">
        <v>12</v>
      </c>
      <c r="D46" s="8" t="s">
        <v>123</v>
      </c>
      <c r="E46" s="8" t="s">
        <v>46</v>
      </c>
      <c r="F46" s="8" t="s">
        <v>124</v>
      </c>
      <c r="N46">
        <v>2</v>
      </c>
      <c r="AJ46" s="9">
        <f t="shared" si="1"/>
        <v>2</v>
      </c>
      <c r="AK46" s="10">
        <f>Images!I46</f>
        <v>230</v>
      </c>
    </row>
    <row r="47" spans="1:37">
      <c r="A47" s="8" t="s">
        <v>16</v>
      </c>
      <c r="B47" s="8" t="s">
        <v>17</v>
      </c>
      <c r="C47" s="8" t="s">
        <v>58</v>
      </c>
      <c r="D47" s="8" t="s">
        <v>125</v>
      </c>
      <c r="E47" s="8" t="s">
        <v>126</v>
      </c>
      <c r="F47" s="8" t="s">
        <v>127</v>
      </c>
      <c r="L47">
        <v>6</v>
      </c>
      <c r="M47">
        <v>8</v>
      </c>
      <c r="N47">
        <v>9</v>
      </c>
      <c r="O47">
        <v>11</v>
      </c>
      <c r="P47">
        <v>10</v>
      </c>
      <c r="Q47">
        <v>12</v>
      </c>
      <c r="R47">
        <v>12</v>
      </c>
      <c r="S47">
        <v>9</v>
      </c>
      <c r="T47">
        <v>10</v>
      </c>
      <c r="U47">
        <v>12</v>
      </c>
      <c r="V47">
        <v>14</v>
      </c>
      <c r="W47">
        <v>21</v>
      </c>
      <c r="X47">
        <v>22</v>
      </c>
      <c r="Y47">
        <v>24</v>
      </c>
      <c r="Z47">
        <v>16</v>
      </c>
      <c r="AG47">
        <v>4</v>
      </c>
      <c r="AH47">
        <v>5</v>
      </c>
      <c r="AI47">
        <v>4</v>
      </c>
      <c r="AJ47" s="9">
        <f t="shared" si="1"/>
        <v>209</v>
      </c>
      <c r="AK47" s="10">
        <f>Images!I47</f>
        <v>300</v>
      </c>
    </row>
    <row r="48" spans="1:37">
      <c r="A48" s="8" t="s">
        <v>10</v>
      </c>
      <c r="B48" s="8" t="s">
        <v>11</v>
      </c>
      <c r="C48" s="8" t="s">
        <v>12</v>
      </c>
      <c r="D48" s="8" t="s">
        <v>128</v>
      </c>
      <c r="E48" s="8" t="s">
        <v>14</v>
      </c>
      <c r="F48" s="8" t="s">
        <v>20</v>
      </c>
      <c r="O48">
        <v>1</v>
      </c>
      <c r="AJ48" s="9">
        <f t="shared" si="1"/>
        <v>1</v>
      </c>
      <c r="AK48" s="10">
        <f>Images!I48</f>
        <v>140</v>
      </c>
    </row>
    <row r="49" spans="1:37">
      <c r="A49" s="8" t="s">
        <v>10</v>
      </c>
      <c r="B49" s="8" t="s">
        <v>32</v>
      </c>
      <c r="C49" s="8" t="s">
        <v>12</v>
      </c>
      <c r="D49" s="8" t="s">
        <v>129</v>
      </c>
      <c r="E49" s="8" t="s">
        <v>34</v>
      </c>
      <c r="F49" s="8" t="s">
        <v>130</v>
      </c>
      <c r="Y49">
        <v>7</v>
      </c>
      <c r="Z49">
        <v>22</v>
      </c>
      <c r="AA49">
        <v>22</v>
      </c>
      <c r="AB49">
        <v>11</v>
      </c>
      <c r="AC49">
        <v>10</v>
      </c>
      <c r="AD49">
        <v>8</v>
      </c>
      <c r="AJ49" s="9">
        <f t="shared" si="1"/>
        <v>80</v>
      </c>
      <c r="AK49" s="10">
        <f>Images!I49</f>
        <v>160</v>
      </c>
    </row>
    <row r="50" spans="1:37">
      <c r="A50" s="8" t="s">
        <v>16</v>
      </c>
      <c r="B50" s="8" t="s">
        <v>17</v>
      </c>
      <c r="C50" s="8" t="s">
        <v>12</v>
      </c>
      <c r="D50" s="8" t="s">
        <v>131</v>
      </c>
      <c r="E50" s="8" t="s">
        <v>19</v>
      </c>
      <c r="F50" s="8" t="s">
        <v>132</v>
      </c>
      <c r="N50">
        <v>157</v>
      </c>
      <c r="AJ50" s="9">
        <f t="shared" si="1"/>
        <v>157</v>
      </c>
      <c r="AK50" s="10">
        <f>Images!I50</f>
        <v>230</v>
      </c>
    </row>
    <row r="51" spans="1:37">
      <c r="A51" s="8" t="s">
        <v>10</v>
      </c>
      <c r="B51" s="8" t="s">
        <v>32</v>
      </c>
      <c r="C51" s="8" t="s">
        <v>12</v>
      </c>
      <c r="D51" s="8" t="s">
        <v>133</v>
      </c>
      <c r="E51" s="8" t="s">
        <v>134</v>
      </c>
      <c r="F51" s="8" t="s">
        <v>135</v>
      </c>
      <c r="AC51">
        <v>3</v>
      </c>
      <c r="AJ51" s="9">
        <f t="shared" si="1"/>
        <v>3</v>
      </c>
      <c r="AK51" s="10">
        <f>Images!I51</f>
        <v>130</v>
      </c>
    </row>
    <row r="52" spans="1:37">
      <c r="A52" s="8" t="s">
        <v>16</v>
      </c>
      <c r="B52" s="8" t="s">
        <v>17</v>
      </c>
      <c r="C52" s="8" t="s">
        <v>58</v>
      </c>
      <c r="D52" s="8" t="s">
        <v>136</v>
      </c>
      <c r="E52" s="8" t="s">
        <v>126</v>
      </c>
      <c r="F52" s="8" t="s">
        <v>137</v>
      </c>
      <c r="L52">
        <v>4</v>
      </c>
      <c r="M52">
        <v>6</v>
      </c>
      <c r="N52">
        <v>13</v>
      </c>
      <c r="O52">
        <v>17</v>
      </c>
      <c r="P52">
        <v>18</v>
      </c>
      <c r="Q52">
        <v>20</v>
      </c>
      <c r="R52">
        <v>19</v>
      </c>
      <c r="S52">
        <v>13</v>
      </c>
      <c r="T52">
        <v>12</v>
      </c>
      <c r="U52">
        <v>10</v>
      </c>
      <c r="V52">
        <v>16</v>
      </c>
      <c r="W52">
        <v>18</v>
      </c>
      <c r="X52">
        <v>17</v>
      </c>
      <c r="Y52">
        <v>20</v>
      </c>
      <c r="Z52">
        <v>4</v>
      </c>
      <c r="AH52">
        <v>1</v>
      </c>
      <c r="AI52">
        <v>1</v>
      </c>
      <c r="AJ52" s="9">
        <f t="shared" si="1"/>
        <v>209</v>
      </c>
      <c r="AK52" s="10">
        <f>Images!I52</f>
        <v>300</v>
      </c>
    </row>
    <row r="53" spans="1:37">
      <c r="A53" s="8" t="s">
        <v>16</v>
      </c>
      <c r="B53" s="8" t="s">
        <v>17</v>
      </c>
      <c r="C53" s="8" t="s">
        <v>12</v>
      </c>
      <c r="D53" s="8" t="s">
        <v>138</v>
      </c>
      <c r="E53" s="8" t="s">
        <v>19</v>
      </c>
      <c r="F53" s="8" t="s">
        <v>139</v>
      </c>
      <c r="L53">
        <v>10</v>
      </c>
      <c r="M53">
        <v>69</v>
      </c>
      <c r="N53">
        <v>117</v>
      </c>
      <c r="O53">
        <v>142</v>
      </c>
      <c r="P53">
        <v>114</v>
      </c>
      <c r="AJ53" s="9">
        <f t="shared" si="1"/>
        <v>452</v>
      </c>
      <c r="AK53" s="10">
        <f>Images!I53</f>
        <v>230</v>
      </c>
    </row>
    <row r="54" spans="1:37">
      <c r="A54" s="8" t="s">
        <v>16</v>
      </c>
      <c r="B54" s="8" t="s">
        <v>17</v>
      </c>
      <c r="C54" s="8" t="s">
        <v>58</v>
      </c>
      <c r="D54" s="8" t="s">
        <v>140</v>
      </c>
      <c r="E54" s="8" t="s">
        <v>126</v>
      </c>
      <c r="F54" s="8" t="s">
        <v>141</v>
      </c>
      <c r="L54">
        <v>5</v>
      </c>
      <c r="M54">
        <v>5</v>
      </c>
      <c r="N54">
        <v>14</v>
      </c>
      <c r="O54">
        <v>13</v>
      </c>
      <c r="P54">
        <v>14</v>
      </c>
      <c r="Q54">
        <v>15</v>
      </c>
      <c r="R54">
        <v>9</v>
      </c>
      <c r="S54">
        <v>14</v>
      </c>
      <c r="T54">
        <v>15</v>
      </c>
      <c r="U54">
        <v>14</v>
      </c>
      <c r="V54">
        <v>14</v>
      </c>
      <c r="W54">
        <v>16</v>
      </c>
      <c r="X54">
        <v>16</v>
      </c>
      <c r="Y54">
        <v>17</v>
      </c>
      <c r="Z54">
        <v>15</v>
      </c>
      <c r="AA54">
        <v>4</v>
      </c>
      <c r="AB54">
        <v>4</v>
      </c>
      <c r="AG54">
        <v>2</v>
      </c>
      <c r="AH54">
        <v>3</v>
      </c>
      <c r="AI54">
        <v>2</v>
      </c>
      <c r="AJ54" s="9">
        <f t="shared" si="1"/>
        <v>211</v>
      </c>
      <c r="AK54" s="10">
        <f>Images!I54</f>
        <v>300</v>
      </c>
    </row>
    <row r="55" spans="1:37">
      <c r="A55" s="8" t="s">
        <v>16</v>
      </c>
      <c r="B55" s="8" t="s">
        <v>17</v>
      </c>
      <c r="C55" s="8" t="s">
        <v>12</v>
      </c>
      <c r="D55" s="8" t="s">
        <v>142</v>
      </c>
      <c r="E55" s="8" t="s">
        <v>114</v>
      </c>
      <c r="F55" s="8" t="s">
        <v>143</v>
      </c>
      <c r="L55">
        <v>20</v>
      </c>
      <c r="M55">
        <v>27</v>
      </c>
      <c r="N55">
        <v>31</v>
      </c>
      <c r="O55">
        <v>36</v>
      </c>
      <c r="P55">
        <v>39</v>
      </c>
      <c r="Q55">
        <v>35</v>
      </c>
      <c r="R55">
        <v>10</v>
      </c>
      <c r="V55">
        <v>7</v>
      </c>
      <c r="AJ55" s="9">
        <f t="shared" si="1"/>
        <v>205</v>
      </c>
      <c r="AK55" s="10">
        <f>Images!I55</f>
        <v>210</v>
      </c>
    </row>
    <row r="56" spans="1:37">
      <c r="A56" s="8" t="s">
        <v>16</v>
      </c>
      <c r="B56" s="8" t="s">
        <v>17</v>
      </c>
      <c r="C56" s="8" t="s">
        <v>12</v>
      </c>
      <c r="D56" s="8" t="s">
        <v>144</v>
      </c>
      <c r="E56" s="8" t="s">
        <v>145</v>
      </c>
      <c r="F56" s="8" t="s">
        <v>146</v>
      </c>
      <c r="O56">
        <v>8</v>
      </c>
      <c r="X56">
        <v>21</v>
      </c>
      <c r="Y56">
        <v>9</v>
      </c>
      <c r="AJ56" s="9">
        <f t="shared" si="1"/>
        <v>38</v>
      </c>
      <c r="AK56" s="10">
        <f>Images!I56</f>
        <v>210</v>
      </c>
    </row>
    <row r="57" spans="1:37">
      <c r="A57" s="8" t="s">
        <v>16</v>
      </c>
      <c r="B57" s="8" t="s">
        <v>17</v>
      </c>
      <c r="C57" s="8" t="s">
        <v>12</v>
      </c>
      <c r="D57" s="8" t="s">
        <v>147</v>
      </c>
      <c r="E57" s="8" t="s">
        <v>93</v>
      </c>
      <c r="F57" s="8" t="s">
        <v>148</v>
      </c>
      <c r="L57">
        <v>7</v>
      </c>
      <c r="M57">
        <v>12</v>
      </c>
      <c r="N57">
        <v>17</v>
      </c>
      <c r="O57">
        <v>22</v>
      </c>
      <c r="P57">
        <v>29</v>
      </c>
      <c r="Q57">
        <v>17</v>
      </c>
      <c r="AJ57" s="9">
        <f t="shared" si="1"/>
        <v>104</v>
      </c>
      <c r="AK57" s="10">
        <f>Images!I57</f>
        <v>210</v>
      </c>
    </row>
    <row r="58" spans="1:37">
      <c r="A58" s="8" t="s">
        <v>16</v>
      </c>
      <c r="B58" s="8" t="s">
        <v>17</v>
      </c>
      <c r="C58" s="8" t="s">
        <v>12</v>
      </c>
      <c r="D58" s="8" t="s">
        <v>149</v>
      </c>
      <c r="E58" s="8" t="s">
        <v>73</v>
      </c>
      <c r="F58" s="8" t="s">
        <v>150</v>
      </c>
      <c r="L58">
        <v>32</v>
      </c>
      <c r="M58">
        <v>87</v>
      </c>
      <c r="N58">
        <v>109</v>
      </c>
      <c r="O58">
        <v>135</v>
      </c>
      <c r="P58">
        <v>156</v>
      </c>
      <c r="Q58">
        <v>134</v>
      </c>
      <c r="AJ58" s="9">
        <f t="shared" si="1"/>
        <v>653</v>
      </c>
      <c r="AK58" s="10">
        <f>Images!I58</f>
        <v>230</v>
      </c>
    </row>
    <row r="59" spans="1:37">
      <c r="A59" s="8" t="s">
        <v>10</v>
      </c>
      <c r="B59" s="8" t="s">
        <v>32</v>
      </c>
      <c r="C59" s="8" t="s">
        <v>12</v>
      </c>
      <c r="D59" s="8" t="s">
        <v>151</v>
      </c>
      <c r="E59" s="8" t="s">
        <v>34</v>
      </c>
      <c r="F59" s="8" t="s">
        <v>152</v>
      </c>
      <c r="G59">
        <v>144</v>
      </c>
      <c r="I59">
        <v>50</v>
      </c>
      <c r="Y59">
        <v>1</v>
      </c>
      <c r="Z59">
        <v>40</v>
      </c>
      <c r="AA59">
        <v>39</v>
      </c>
      <c r="AB59">
        <v>46</v>
      </c>
      <c r="AC59">
        <v>28</v>
      </c>
      <c r="AD59">
        <v>56</v>
      </c>
      <c r="AE59">
        <v>11</v>
      </c>
      <c r="AJ59" s="9">
        <f t="shared" si="1"/>
        <v>415</v>
      </c>
      <c r="AK59" s="10">
        <f>Images!I59</f>
        <v>160</v>
      </c>
    </row>
    <row r="60" spans="1:37">
      <c r="A60" s="8" t="s">
        <v>16</v>
      </c>
      <c r="B60" s="8" t="s">
        <v>17</v>
      </c>
      <c r="C60" s="8" t="s">
        <v>12</v>
      </c>
      <c r="D60" s="8" t="s">
        <v>153</v>
      </c>
      <c r="E60" s="8" t="s">
        <v>114</v>
      </c>
      <c r="F60" s="8" t="s">
        <v>154</v>
      </c>
      <c r="L60">
        <v>12</v>
      </c>
      <c r="M60">
        <v>23</v>
      </c>
      <c r="N60">
        <v>25</v>
      </c>
      <c r="O60">
        <v>41</v>
      </c>
      <c r="P60">
        <v>56</v>
      </c>
      <c r="Q60">
        <v>42</v>
      </c>
      <c r="R60">
        <v>5</v>
      </c>
      <c r="AJ60" s="9">
        <f t="shared" si="1"/>
        <v>204</v>
      </c>
      <c r="AK60" s="10">
        <f>Images!I60</f>
        <v>210</v>
      </c>
    </row>
    <row r="61" spans="1:37">
      <c r="A61" s="8" t="s">
        <v>16</v>
      </c>
      <c r="B61" s="8" t="s">
        <v>17</v>
      </c>
      <c r="C61" s="8" t="s">
        <v>12</v>
      </c>
      <c r="D61" s="8" t="s">
        <v>155</v>
      </c>
      <c r="E61" s="8" t="s">
        <v>19</v>
      </c>
      <c r="F61" s="8" t="s">
        <v>156</v>
      </c>
      <c r="M61">
        <v>20</v>
      </c>
      <c r="N61">
        <v>1</v>
      </c>
      <c r="V61">
        <v>-1</v>
      </c>
      <c r="AJ61" s="9">
        <f t="shared" si="1"/>
        <v>20</v>
      </c>
      <c r="AK61" s="10">
        <f>Images!I61</f>
        <v>230</v>
      </c>
    </row>
    <row r="62" spans="1:37">
      <c r="A62" s="8" t="s">
        <v>16</v>
      </c>
      <c r="B62" s="8" t="s">
        <v>17</v>
      </c>
      <c r="C62" s="8" t="s">
        <v>12</v>
      </c>
      <c r="D62" s="8" t="s">
        <v>157</v>
      </c>
      <c r="E62" s="8" t="s">
        <v>158</v>
      </c>
      <c r="F62" s="8" t="s">
        <v>159</v>
      </c>
      <c r="L62">
        <v>2</v>
      </c>
      <c r="M62">
        <v>18</v>
      </c>
      <c r="N62">
        <v>15</v>
      </c>
      <c r="O62">
        <v>36</v>
      </c>
      <c r="P62">
        <v>14</v>
      </c>
      <c r="Q62">
        <v>18</v>
      </c>
      <c r="AJ62" s="9">
        <f t="shared" si="1"/>
        <v>103</v>
      </c>
      <c r="AK62" s="10">
        <f>Images!I62</f>
        <v>220</v>
      </c>
    </row>
    <row r="63" spans="1:37">
      <c r="A63" s="8" t="s">
        <v>10</v>
      </c>
      <c r="B63" s="8" t="s">
        <v>32</v>
      </c>
      <c r="C63" s="8" t="s">
        <v>12</v>
      </c>
      <c r="D63" s="8" t="s">
        <v>160</v>
      </c>
      <c r="E63" s="8" t="s">
        <v>63</v>
      </c>
      <c r="F63" s="8" t="s">
        <v>161</v>
      </c>
      <c r="G63">
        <v>10</v>
      </c>
      <c r="H63">
        <v>1</v>
      </c>
      <c r="J63">
        <v>7</v>
      </c>
      <c r="Y63">
        <v>1</v>
      </c>
      <c r="Z63">
        <v>11</v>
      </c>
      <c r="AA63">
        <v>8</v>
      </c>
      <c r="AB63">
        <v>16</v>
      </c>
      <c r="AC63">
        <v>10</v>
      </c>
      <c r="AD63">
        <v>3</v>
      </c>
      <c r="AE63">
        <v>7</v>
      </c>
      <c r="AJ63" s="9">
        <f t="shared" si="1"/>
        <v>74</v>
      </c>
      <c r="AK63" s="10">
        <f>Images!I63</f>
        <v>170</v>
      </c>
    </row>
    <row r="64" spans="1:37">
      <c r="A64" s="8" t="s">
        <v>10</v>
      </c>
      <c r="B64" s="8" t="s">
        <v>11</v>
      </c>
      <c r="C64" s="8" t="s">
        <v>12</v>
      </c>
      <c r="D64" s="8" t="s">
        <v>162</v>
      </c>
      <c r="E64" s="8" t="s">
        <v>66</v>
      </c>
      <c r="F64" s="8" t="s">
        <v>161</v>
      </c>
      <c r="L64">
        <v>4</v>
      </c>
      <c r="N64">
        <v>5</v>
      </c>
      <c r="O64">
        <v>10</v>
      </c>
      <c r="Q64">
        <v>5</v>
      </c>
      <c r="AJ64" s="9">
        <f t="shared" si="1"/>
        <v>24</v>
      </c>
      <c r="AK64" s="10">
        <f>Images!I64</f>
        <v>150</v>
      </c>
    </row>
    <row r="65" spans="1:36">
      <c r="A65" s="11"/>
      <c r="B65" s="11"/>
      <c r="C65" s="11"/>
      <c r="D65" s="11"/>
      <c r="E65" s="11"/>
      <c r="F65" s="11"/>
    </row>
    <row r="66" spans="1:36">
      <c r="AJ66" s="2">
        <f>SUM(AJ2:AJ65)</f>
        <v>7090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Images</vt:lpstr>
      <vt:lpstr>Size Breakout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2026-06-17T13:30:00Z</dcterms:created>
  <dcterms:modified xsi:type="dcterms:W3CDTF">2026-07-27T15:09:21Z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374C5CDE76B7479B85444B724B60A3F3_13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