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PKL" sheetId="1" r:id="rId1"/>
  </sheets>
  <calcPr calcId="152511"/>
</workbook>
</file>

<file path=xl/calcChain.xml><?xml version="1.0" encoding="utf-8"?>
<calcChain xmlns="http://schemas.openxmlformats.org/spreadsheetml/2006/main">
  <c r="L6" i="1" l="1" a="1"/>
  <c r="L6" i="1" s="1"/>
  <c r="L5" i="1" a="1"/>
  <c r="L5" i="1" s="1"/>
  <c r="L4" i="1" a="1"/>
  <c r="L4" i="1" s="1"/>
  <c r="L3" i="1" a="1"/>
  <c r="L3" i="1" s="1"/>
  <c r="J1" i="1" a="1"/>
  <c r="J1" i="1" s="1"/>
  <c r="L1" i="1" l="1" a="1"/>
  <c r="L1" i="1" s="1"/>
  <c r="K1" i="1" s="1" a="1"/>
  <c r="K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<sst xmlns="http://schemas.openxmlformats.org/spreadsheetml/2006/main" count="36" uniqueCount="25">
  <si>
    <t>PHOTO</t>
  </si>
  <si>
    <t>MODEL</t>
  </si>
  <si>
    <t>CATEGORY</t>
  </si>
  <si>
    <t>Article Name</t>
  </si>
  <si>
    <t>DESCRIPTION</t>
  </si>
  <si>
    <t>SIZE</t>
  </si>
  <si>
    <t>MADE IN</t>
  </si>
  <si>
    <t>COMPOSITIN</t>
  </si>
  <si>
    <t>EAN CODE</t>
  </si>
  <si>
    <t>QTY</t>
  </si>
  <si>
    <t>RRP</t>
  </si>
  <si>
    <t>TOTAL RRP</t>
  </si>
  <si>
    <t>DUVET COVER</t>
  </si>
  <si>
    <t>ROMA</t>
  </si>
  <si>
    <t>ROMA - DUVET COVER 160x210</t>
  </si>
  <si>
    <t>160x210 cm</t>
  </si>
  <si>
    <t>INDIA</t>
  </si>
  <si>
    <t>100% COTTON</t>
  </si>
  <si>
    <t>2 PILLOWCASES</t>
  </si>
  <si>
    <t>ROMA - 2 PILLOWCASES  65x100</t>
  </si>
  <si>
    <t>65x100 cm</t>
  </si>
  <si>
    <t>MILANO</t>
  </si>
  <si>
    <t>MILANO - DUVET COVER 160x210</t>
  </si>
  <si>
    <t>TURKEY</t>
  </si>
  <si>
    <t>MILANO - 2 PILLOW CASE 65x100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</si>
</sst>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€-2]&quot; &quot;* #,##0.00&quot; &quot;;&quot;-&quot;[$€-2]&quot; &quot;* #,##0.00&quot; &quot;;&quot; &quot;[$€-2]&quot; &quot;* &quot;-&quot;??&quot; &quot;"/>
  </numFmts>
  <fonts count="2">
    <font>
      <sz val="11"/>
      <color indexed="8"/>
      <name val="Aptos Narrow"/>
    </font>
    <font>
      <b/>
      <sz val="11"/>
      <color indexed="8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1" fontId="0" fillId="2" borderId="3" xfId="0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/>
    <xf numFmtId="49" fontId="1" fillId="3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/>
    <xf numFmtId="0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F9ED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</xdr:row>
      <xdr:rowOff>66675</xdr:rowOff>
    </xdr:from>
    <xdr:to>
      <xdr:col>0</xdr:col>
      <xdr:colOff>1209675</xdr:colOff>
      <xdr:row>4</xdr:row>
      <xdr:rowOff>1019175</xdr:rowOff>
    </xdr:to>
    <xdr:pic>
      <xdr:nvPicPr>
        <xdr:cNvPr id="2" name="Picture 21" descr="Picture 2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57175" y="3867150"/>
          <a:ext cx="952500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114300</xdr:colOff>
      <xdr:row>5</xdr:row>
      <xdr:rowOff>57150</xdr:rowOff>
    </xdr:from>
    <xdr:to>
      <xdr:col>0</xdr:col>
      <xdr:colOff>1473200</xdr:colOff>
      <xdr:row>5</xdr:row>
      <xdr:rowOff>1076325</xdr:rowOff>
    </xdr:to>
    <xdr:pic>
      <xdr:nvPicPr>
        <xdr:cNvPr id="3" name="Picture 24" descr="Picture 24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14300" y="4972050"/>
          <a:ext cx="1358900" cy="1019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285750</xdr:colOff>
      <xdr:row>2</xdr:row>
      <xdr:rowOff>47625</xdr:rowOff>
    </xdr:from>
    <xdr:to>
      <xdr:col>0</xdr:col>
      <xdr:colOff>1304925</xdr:colOff>
      <xdr:row>2</xdr:row>
      <xdr:rowOff>1066800</xdr:rowOff>
    </xdr:to>
    <xdr:pic>
      <xdr:nvPicPr>
        <xdr:cNvPr id="4" name="Picture 28" descr="Picture 28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285750" y="1619250"/>
          <a:ext cx="1019175" cy="1019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3</xdr:row>
      <xdr:rowOff>114300</xdr:rowOff>
    </xdr:from>
    <xdr:to>
      <xdr:col>0</xdr:col>
      <xdr:colOff>1537116</xdr:colOff>
      <xdr:row>3</xdr:row>
      <xdr:rowOff>990600</xdr:rowOff>
    </xdr:to>
    <xdr:pic>
      <xdr:nvPicPr>
        <xdr:cNvPr id="5" name="Picture 29" descr="Picture 29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rcRect b="42991"/>
        <a:stretch>
          <a:fillRect/>
        </a:stretch>
      </xdr:blipFill>
      <xdr:spPr>
        <a:xfrm>
          <a:off x="0" y="2800349"/>
          <a:ext cx="1537116" cy="8763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>
      <selection sqref="A1:XFD1"/>
    </sheetView>
  </sheetViews>
  <sheetFormatPr defaultColWidth="24" defaultRowHeight="13.9" customHeight="1"/>
  <cols>
    <col min="1" max="1" width="24" style="1" customWidth="1"/>
    <col min="2" max="2" width="9.625" style="1" customWidth="1"/>
    <col min="3" max="4" width="15.625" style="1" customWidth="1"/>
    <col min="5" max="5" width="82.125" style="1" customWidth="1"/>
    <col min="6" max="6" width="11" style="1" customWidth="1"/>
    <col min="7" max="7" width="8.625" style="1" customWidth="1"/>
    <col min="8" max="9" width="14" style="1" customWidth="1"/>
    <col min="10" max="10" width="8.5" style="1" customWidth="1"/>
    <col min="11" max="11" width="10.625" style="1" customWidth="1"/>
    <col min="12" max="12" width="16.375" style="1" customWidth="1"/>
    <col min="13" max="13" width="24" style="1" customWidth="1"/>
    <col min="14" max="16384" width="24" style="1"/>
  </cols>
  <sheetData>
    <row r="1" spans="1:12" ht="15" customHeight="1">
      <c r="A1" s="2"/>
      <c r="B1" s="3"/>
      <c r="C1" s="3"/>
      <c r="D1" s="3"/>
      <c r="E1" s="3"/>
      <c r="F1" s="3"/>
      <c r="G1" s="3"/>
      <c r="H1" s="3"/>
      <c r="I1" s="4"/>
      <c r="J1" s="5" cm="1">
        <f t="array" ref="J1">SUBTOTAL(9,J3:J6)</f>
        <v>30000</v>
      </c>
      <c r="K1" s="6" cm="1">
        <f t="array" ref="K1">L1/J1</f>
        <v>534.04</v>
      </c>
      <c r="L1" s="7" cm="1">
        <f t="array" ref="L1">SUBTOTAL(9,L3:L6)</f>
        <v>16021200</v>
      </c>
    </row>
    <row r="2" spans="1:12" ht="15" customHeight="1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</row>
    <row r="3" spans="1:12" ht="87.75" customHeight="1">
      <c r="A3" s="10"/>
      <c r="B3" s="11">
        <v>1706102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3">
        <v>5023041268241</v>
      </c>
      <c r="J3" s="11">
        <v>9602</v>
      </c>
      <c r="K3" s="14">
        <v>800</v>
      </c>
      <c r="L3" s="14" cm="1">
        <f t="array" ref="L3">K3*J3</f>
        <v>7681600</v>
      </c>
    </row>
    <row r="4" spans="1:12" ht="87.75" customHeight="1">
      <c r="A4" s="10"/>
      <c r="B4" s="11">
        <v>1706108</v>
      </c>
      <c r="C4" s="12" t="s">
        <v>18</v>
      </c>
      <c r="D4" s="12" t="s">
        <v>13</v>
      </c>
      <c r="E4" s="12" t="s">
        <v>19</v>
      </c>
      <c r="F4" s="15" t="s">
        <v>20</v>
      </c>
      <c r="G4" s="12" t="s">
        <v>16</v>
      </c>
      <c r="H4" s="12" t="s">
        <v>17</v>
      </c>
      <c r="I4" s="13">
        <v>5023041268487</v>
      </c>
      <c r="J4" s="11">
        <v>9010</v>
      </c>
      <c r="K4" s="14">
        <v>190</v>
      </c>
      <c r="L4" s="14" cm="1">
        <f t="array" ref="L4">K4*J4</f>
        <v>1711900</v>
      </c>
    </row>
    <row r="5" spans="1:12" ht="87.75" customHeight="1">
      <c r="A5" s="10"/>
      <c r="B5" s="11">
        <v>1706110</v>
      </c>
      <c r="C5" s="12" t="s">
        <v>12</v>
      </c>
      <c r="D5" s="12" t="s">
        <v>21</v>
      </c>
      <c r="E5" s="12" t="s">
        <v>22</v>
      </c>
      <c r="F5" s="15" t="s">
        <v>15</v>
      </c>
      <c r="G5" s="12" t="s">
        <v>23</v>
      </c>
      <c r="H5" s="12" t="s">
        <v>17</v>
      </c>
      <c r="I5" s="13">
        <v>5023041268562</v>
      </c>
      <c r="J5" s="11">
        <v>7318</v>
      </c>
      <c r="K5" s="14">
        <v>800</v>
      </c>
      <c r="L5" s="14" cm="1">
        <f t="array" ref="L5">K5*J5</f>
        <v>5854400</v>
      </c>
    </row>
    <row r="6" spans="1:12" ht="87.75" customHeight="1">
      <c r="A6" s="10"/>
      <c r="B6" s="11">
        <v>1706116</v>
      </c>
      <c r="C6" s="12" t="s">
        <v>18</v>
      </c>
      <c r="D6" s="12" t="s">
        <v>21</v>
      </c>
      <c r="E6" s="12" t="s">
        <v>24</v>
      </c>
      <c r="F6" s="12" t="s">
        <v>20</v>
      </c>
      <c r="G6" s="12" t="s">
        <v>23</v>
      </c>
      <c r="H6" s="12" t="s">
        <v>17</v>
      </c>
      <c r="I6" s="13">
        <v>5023041268807</v>
      </c>
      <c r="J6" s="11">
        <v>4070</v>
      </c>
      <c r="K6" s="14">
        <v>190</v>
      </c>
      <c r="L6" s="14" cm="1">
        <f t="array" ref="L6">K6*J6</f>
        <v>773300</v>
      </c>
    </row>
    <row r="7" spans="1:12" ht="13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3.9" customHeight="1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3.9" customHeight="1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2026-01-27T09:58:35Z</dcterms:modified>
</cp:coreProperties>
</file>